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filterPrivacy="1"/>
  <xr:revisionPtr revIDLastSave="0" documentId="13_ncr:1_{121F2417-EE67-4AAD-B7D7-E13673FCD666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0" i="1" l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1" i="1"/>
  <c r="G330" i="1"/>
  <c r="G329" i="1"/>
  <c r="G328" i="1"/>
  <c r="G327" i="1"/>
  <c r="G326" i="1"/>
  <c r="G325" i="1"/>
  <c r="G324" i="1"/>
  <c r="G323" i="1"/>
  <c r="G319" i="1"/>
  <c r="G318" i="1"/>
  <c r="G317" i="1"/>
  <c r="G316" i="1"/>
  <c r="G315" i="1"/>
  <c r="G314" i="1"/>
  <c r="G313" i="1"/>
  <c r="G312" i="1"/>
  <c r="G311" i="1"/>
  <c r="G307" i="1"/>
  <c r="G306" i="1"/>
  <c r="G305" i="1"/>
  <c r="G304" i="1"/>
  <c r="G303" i="1"/>
  <c r="G302" i="1"/>
  <c r="G301" i="1"/>
  <c r="G300" i="1"/>
  <c r="G299" i="1"/>
  <c r="G298" i="1"/>
  <c r="G297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</calcChain>
</file>

<file path=xl/sharedStrings.xml><?xml version="1.0" encoding="utf-8"?>
<sst xmlns="http://schemas.openxmlformats.org/spreadsheetml/2006/main" count="1339" uniqueCount="621">
  <si>
    <t>BinCode</t>
  </si>
  <si>
    <t>BinName</t>
  </si>
  <si>
    <t>S_NA:CK_NA</t>
  </si>
  <si>
    <t>S_NI:CK_NI</t>
  </si>
  <si>
    <t>S_NN:CK_NN</t>
  </si>
  <si>
    <t>1.1.1.1</t>
  </si>
  <si>
    <t>PS.lightreaction.photosystem II.LHC-II</t>
  </si>
  <si>
    <t>medtr2g008610.1</t>
  </si>
  <si>
    <t>medtr2g081090.2</t>
  </si>
  <si>
    <t>medtr4g015570.1</t>
  </si>
  <si>
    <t>medtr4g094605.1</t>
  </si>
  <si>
    <t>medtr5g097280.1</t>
  </si>
  <si>
    <t>medtr6g060175.1</t>
  </si>
  <si>
    <t>1.1.1.2</t>
  </si>
  <si>
    <t>PS.lightreaction.photosystem II.PSII polypeptide subunits</t>
  </si>
  <si>
    <t>medtr1g069465.1</t>
  </si>
  <si>
    <t>medtr1g086380.1</t>
  </si>
  <si>
    <t>medtr1g115410.1</t>
  </si>
  <si>
    <t>medtr2g064650.2</t>
  </si>
  <si>
    <t>medtr2g090200.1</t>
  </si>
  <si>
    <t>medtr3g088040.1</t>
  </si>
  <si>
    <t>medtr3g108040.1</t>
  </si>
  <si>
    <t>medtr3g116110.1</t>
  </si>
  <si>
    <t>medtr4g051370.1</t>
  </si>
  <si>
    <t>medtr5g018670.1</t>
  </si>
  <si>
    <t>medtr5g055290.1</t>
  </si>
  <si>
    <t>medtr5g090410.1</t>
  </si>
  <si>
    <t>medtr7g023290.2</t>
  </si>
  <si>
    <t>medtr7g088880.1</t>
  </si>
  <si>
    <t>medtr7g111880.1</t>
  </si>
  <si>
    <t>medtr8g005175.1</t>
  </si>
  <si>
    <t>medtr8g056790.1</t>
  </si>
  <si>
    <t>medtr8g078870.1</t>
  </si>
  <si>
    <t>medtr0002s0420.1</t>
  </si>
  <si>
    <t>medtr0002s0700.1</t>
  </si>
  <si>
    <t>1.1.1.3</t>
  </si>
  <si>
    <t>PS.lightreaction.photosystem II.biogenesis</t>
  </si>
  <si>
    <t>medtr4g075040.1</t>
  </si>
  <si>
    <t>1.1.2.1</t>
  </si>
  <si>
    <t>PS.lightreaction.photosystem I.LHC-I</t>
  </si>
  <si>
    <t>medtr3g435460.2</t>
  </si>
  <si>
    <t>medtr5g098785.1</t>
  </si>
  <si>
    <t>medtr6g033320.1</t>
  </si>
  <si>
    <t>medtr8g023790.1</t>
  </si>
  <si>
    <t>1.1.2.2</t>
  </si>
  <si>
    <t>PS.lightreaction.photosystem I.PSI polypeptide subunits</t>
  </si>
  <si>
    <t>medtr1g026820.2</t>
  </si>
  <si>
    <t>medtr1g069235.1</t>
  </si>
  <si>
    <t>medtr2g029370.1</t>
  </si>
  <si>
    <t>medtr2g101820.1</t>
  </si>
  <si>
    <t>medtr3g010000.1</t>
  </si>
  <si>
    <t>medtr3g035600.1</t>
  </si>
  <si>
    <t>medtr3g095540.1</t>
  </si>
  <si>
    <t>medtr4g050960.1</t>
  </si>
  <si>
    <t>medtr5g006130.1</t>
  </si>
  <si>
    <t>medtr7g079900.1</t>
  </si>
  <si>
    <t>medtr7g099390.1</t>
  </si>
  <si>
    <t>1.1.3</t>
  </si>
  <si>
    <t>PS.lightreaction.cytochrome b6/f</t>
  </si>
  <si>
    <t>medtr2g089510.1</t>
  </si>
  <si>
    <t>1.1.3.3</t>
  </si>
  <si>
    <t>PS.lightreaction.cytochrome b6/f.cytochrome b6 (CYB6)</t>
  </si>
  <si>
    <t>medtr4g034790.1</t>
  </si>
  <si>
    <t>1.1.3.4</t>
  </si>
  <si>
    <t>PS.lightreaction.cytochrome b6/f.apocytochrome f (CYF)</t>
  </si>
  <si>
    <t>medtr4g050860.1</t>
  </si>
  <si>
    <t>medtr0002s0690.1</t>
  </si>
  <si>
    <t>1.1.4.1</t>
  </si>
  <si>
    <t>PS.lightreaction.ATP synthase.alpha subunit</t>
  </si>
  <si>
    <t>medtr2g020310.1</t>
  </si>
  <si>
    <t>medtr0002s0550.1</t>
  </si>
  <si>
    <t>1.1.4.2</t>
  </si>
  <si>
    <t>PS.lightreaction.ATP synthase.beta subunit</t>
  </si>
  <si>
    <t>medtr7g021780.1</t>
  </si>
  <si>
    <t>1.1.4.4</t>
  </si>
  <si>
    <t>PS.lightreaction.ATP synthase.gamma chain</t>
  </si>
  <si>
    <t>medtr2g023290.1</t>
  </si>
  <si>
    <t>1.1.4.7</t>
  </si>
  <si>
    <t>PS.lightreaction.ATP synthase.delta chain</t>
  </si>
  <si>
    <t>medtr4g103330.1</t>
  </si>
  <si>
    <t>1.1.4.8</t>
  </si>
  <si>
    <t>PS.lightreaction.ATP synthase.subunit B (ATPF)</t>
  </si>
  <si>
    <t>medtr1g109420.1</t>
  </si>
  <si>
    <t>1.1.4.9</t>
  </si>
  <si>
    <t>PS.lightreaction.ATP synthase.subunit B_ (ATPX)</t>
  </si>
  <si>
    <t>medtr3g106820.1</t>
  </si>
  <si>
    <t>1.1.5.1</t>
  </si>
  <si>
    <t>PS.lightreaction.other electron carrier (ox/red).plastocyanin</t>
  </si>
  <si>
    <t>medtr3g114850.1</t>
  </si>
  <si>
    <t>1.1.5.2</t>
  </si>
  <si>
    <t>PS.lightreaction.other electron carrier (ox/red).ferredoxin</t>
  </si>
  <si>
    <t>medtr8g088720.1</t>
  </si>
  <si>
    <t>1.1.5.3</t>
  </si>
  <si>
    <t>PS.lightreaction.other electron carrier (ox/red).ferredoxin reductase</t>
  </si>
  <si>
    <t>medtr5g022300.1</t>
  </si>
  <si>
    <t>1.1.5.4</t>
  </si>
  <si>
    <t>PS.lightreaction.other electron carrier (ox/red).ferredoxin oxireductase</t>
  </si>
  <si>
    <t>medtr1g108710.1</t>
  </si>
  <si>
    <t>1.1.40</t>
  </si>
  <si>
    <t>PS.lightreaction.cyclic electron flow-chlororespiration</t>
  </si>
  <si>
    <t>medtr4g010140.2</t>
  </si>
  <si>
    <t>1.2.1</t>
  </si>
  <si>
    <t>PS.photorespiration.phosphoglycolate phosphatase</t>
  </si>
  <si>
    <t>medtr7g080530.1</t>
  </si>
  <si>
    <t>1.2.2</t>
  </si>
  <si>
    <t>PS.photorespiration.glycolate oxydase</t>
  </si>
  <si>
    <t>medtr2g070420.2</t>
  </si>
  <si>
    <t>1.2.3</t>
  </si>
  <si>
    <t>PS.photorespiration.aminotransferases peroxisomal</t>
  </si>
  <si>
    <t>medtr3g053890.1</t>
  </si>
  <si>
    <t>medtr5g033230.1</t>
  </si>
  <si>
    <t>1.2.4.1</t>
  </si>
  <si>
    <t>PS.photorespiration.glycine cleavage.P subunit</t>
  </si>
  <si>
    <t>medtr1g016230.1</t>
  </si>
  <si>
    <t>1.2.4.4</t>
  </si>
  <si>
    <t>PS.photorespiration.glycine cleavage.H protein</t>
  </si>
  <si>
    <t>medtr4g084110.1</t>
  </si>
  <si>
    <t>medtr5g014260.1</t>
  </si>
  <si>
    <t>1.2.5</t>
  </si>
  <si>
    <t>PS.photorespiration.serine hydroxymethyltransferase</t>
  </si>
  <si>
    <t>medtr3g084310.1</t>
  </si>
  <si>
    <t>medtr5g030950.1</t>
  </si>
  <si>
    <t>1.2.6</t>
  </si>
  <si>
    <t>PS.photorespiration.hydroxypyruvate reductase</t>
  </si>
  <si>
    <t>medtr1g112510.1</t>
  </si>
  <si>
    <t>1.2.7</t>
  </si>
  <si>
    <t>PS.photorespiration.glycerate kinase</t>
  </si>
  <si>
    <t>medtr2g102510.1</t>
  </si>
  <si>
    <t>1.3.1</t>
  </si>
  <si>
    <t>PS.calvin cycle.rubisco large subunit</t>
  </si>
  <si>
    <t>medtr3g035490.1</t>
  </si>
  <si>
    <t>medtr4g051270.1</t>
  </si>
  <si>
    <t>1.3.2</t>
  </si>
  <si>
    <t>PS.calvin cycle.rubisco small subunit</t>
  </si>
  <si>
    <t>medtr6g018310.1</t>
  </si>
  <si>
    <t>medtr7g007120.3</t>
  </si>
  <si>
    <t>1.3.3</t>
  </si>
  <si>
    <t>PS.calvin cycle.phosphoglycerate kinase</t>
  </si>
  <si>
    <t>medtr2g066110.1</t>
  </si>
  <si>
    <t>medtr2g066120.1</t>
  </si>
  <si>
    <t>1.3.4</t>
  </si>
  <si>
    <t>PS.calvin cycle.GAP</t>
  </si>
  <si>
    <t>medtr3g115920.1</t>
  </si>
  <si>
    <t>medtr7g084800.1</t>
  </si>
  <si>
    <t>1.3.5</t>
  </si>
  <si>
    <t>PS.calvin cycle.TPI</t>
  </si>
  <si>
    <t>medtr7g103020.1</t>
  </si>
  <si>
    <t>1.3.6</t>
  </si>
  <si>
    <t>PS.calvin cycle.aldolase</t>
  </si>
  <si>
    <t>medtr4g057670.1</t>
  </si>
  <si>
    <t>medtr4g071880.1</t>
  </si>
  <si>
    <t>medtr5g096670.1</t>
  </si>
  <si>
    <t>1.3.7</t>
  </si>
  <si>
    <t>PS.calvin cycle.FBPase</t>
  </si>
  <si>
    <t>medtr7g066120.1</t>
  </si>
  <si>
    <t>1.3.9</t>
  </si>
  <si>
    <t>PS.calvin cycle.seduheptulose bisphosphatase</t>
  </si>
  <si>
    <t>medtr3g070100.1</t>
  </si>
  <si>
    <t>1.3.11</t>
  </si>
  <si>
    <t>PS.calvin cycle.RPE</t>
  </si>
  <si>
    <t>medtr4g108800.1</t>
  </si>
  <si>
    <t>1.3.12</t>
  </si>
  <si>
    <t>PS.calvin cycle.PRK</t>
  </si>
  <si>
    <t>medtr5g027530.1</t>
  </si>
  <si>
    <t>1.3.13</t>
  </si>
  <si>
    <t>PS.calvin cycle.rubisco interacting</t>
  </si>
  <si>
    <t>medtr3g068030.2</t>
  </si>
  <si>
    <t>10.6.2</t>
  </si>
  <si>
    <t>cell wall.degradation.mannan-xylose-arabinose-fucose</t>
  </si>
  <si>
    <t>medtr2g008240.1</t>
  </si>
  <si>
    <t xml:space="preserve"> beta-xylosidase/alpha-L-arabinofuranosidase-like protein </t>
  </si>
  <si>
    <t>medtr2g034720.1</t>
  </si>
  <si>
    <t xml:space="preserve"> alpha-L-arabinofuranosidase/beta-D-xylosidase </t>
  </si>
  <si>
    <t>10.6.3</t>
  </si>
  <si>
    <t>cell wall.degradation.pectate lyases and polygalacturonases</t>
  </si>
  <si>
    <t>medtr3g449590.1</t>
  </si>
  <si>
    <t xml:space="preserve"> polygalacturonase/glycoside hydrolase family protein </t>
  </si>
  <si>
    <t>medtr7g033445.1</t>
  </si>
  <si>
    <t xml:space="preserve"> polygalacturonase inhibitor </t>
  </si>
  <si>
    <t>medtr7g092740.1</t>
  </si>
  <si>
    <t>misc.misc2</t>
  </si>
  <si>
    <t>medtr4g117380.1</t>
  </si>
  <si>
    <t>misc.gluco-, galacto- and mannosidases</t>
  </si>
  <si>
    <t>medtr0110s0020.1</t>
  </si>
  <si>
    <t>26.3.2</t>
  </si>
  <si>
    <t>misc.gluco-, galacto- and mannosidases.beta-galactosidase</t>
  </si>
  <si>
    <t>medtr2g094060.3</t>
  </si>
  <si>
    <t>26.3.3</t>
  </si>
  <si>
    <t>misc.gluco-, galacto- and mannosidases.alpha-mannosidase</t>
  </si>
  <si>
    <t>medtr3g098650.1</t>
  </si>
  <si>
    <t>26.4.1</t>
  </si>
  <si>
    <t>misc.beta 1,3 glucan hydrolases.glucan endo-1,3-beta-glucosidase</t>
  </si>
  <si>
    <t>medtr1g022160.2</t>
  </si>
  <si>
    <t>misc.O-methyl transferases</t>
  </si>
  <si>
    <t>medtr4g038440.1</t>
  </si>
  <si>
    <t>misc.oxidases - copper, flavone etc</t>
  </si>
  <si>
    <t>medtr1g026410.1</t>
  </si>
  <si>
    <t>medtr4g036260.1</t>
  </si>
  <si>
    <t>medtr7g034395.2</t>
  </si>
  <si>
    <t>medtr8g064610.1</t>
  </si>
  <si>
    <t>misc.glutathione S transferases</t>
  </si>
  <si>
    <t>medtr1g067180.3</t>
  </si>
  <si>
    <t>medtr2g084000.1</t>
  </si>
  <si>
    <t>misc.peroxidases</t>
  </si>
  <si>
    <t>medtr2g029815.1</t>
  </si>
  <si>
    <t>medtr2g029820.1</t>
  </si>
  <si>
    <t>medtr2g029830.1</t>
  </si>
  <si>
    <t>medtr2g088770.1</t>
  </si>
  <si>
    <t>medtr3g466200.1</t>
  </si>
  <si>
    <t>medtr3g072190.2</t>
  </si>
  <si>
    <t>medtr4g095450.1</t>
  </si>
  <si>
    <t>medtr4g125940.2</t>
  </si>
  <si>
    <t>medtr5g016010.1</t>
  </si>
  <si>
    <t>medtr7g029030.1</t>
  </si>
  <si>
    <t>misc.acid and other phosphatases</t>
  </si>
  <si>
    <t>medtr7g103500.1</t>
  </si>
  <si>
    <t>medtr8g014650.1</t>
  </si>
  <si>
    <t>misc.plastocyanin-like</t>
  </si>
  <si>
    <t>medtr4g081100.1</t>
  </si>
  <si>
    <t>medtr8g463180.1</t>
  </si>
  <si>
    <t>misc.protease inhibitor/seed storage/lipid transfer protein (LTP) family protein</t>
  </si>
  <si>
    <t>medtr7g065210.1</t>
  </si>
  <si>
    <t>medtr7g082640.1</t>
  </si>
  <si>
    <t>misc. other Ferredoxins and Rieske domain</t>
  </si>
  <si>
    <t>medtr5g008750.1</t>
  </si>
  <si>
    <t>30.2.11</t>
  </si>
  <si>
    <t>signalling.receptor kinases.leucine rich repeat XI</t>
  </si>
  <si>
    <t>medtr2g098250.1</t>
  </si>
  <si>
    <t xml:space="preserve"> LRR receptor-like kinase family protein </t>
  </si>
  <si>
    <t>30.2.99</t>
  </si>
  <si>
    <t>signalling.receptor kinases.misc</t>
  </si>
  <si>
    <t>medtr2g088980.1</t>
  </si>
  <si>
    <t xml:space="preserve"> cysteine-rich RLK (receptor-like kinase) protein </t>
  </si>
  <si>
    <t>medtr4g085480.1</t>
  </si>
  <si>
    <t xml:space="preserve"> Serine/Threonine kinase, plant-type protein, putative </t>
  </si>
  <si>
    <t>29.1.14</t>
  </si>
  <si>
    <t>protein.aa activation.glycine-tRNA ligase</t>
  </si>
  <si>
    <t>medtr7g406850.1</t>
  </si>
  <si>
    <t>29.1.15</t>
  </si>
  <si>
    <t>protein.aa activation.proline-tRNA ligase</t>
  </si>
  <si>
    <t>medtr3g072620.1</t>
  </si>
  <si>
    <t>29.2.1.1.1.1.4</t>
  </si>
  <si>
    <t>protein.synthesis.ribosomal protein.prokaryotic.chloroplast.30S subunit.S4</t>
  </si>
  <si>
    <t>medtr4g051220.1</t>
  </si>
  <si>
    <t>29.2.1.1.1.1.5</t>
  </si>
  <si>
    <t>protein.synthesis.ribosomal protein.prokaryotic.chloroplast.30S subunit.S5</t>
  </si>
  <si>
    <t>medtr4g088615.1</t>
  </si>
  <si>
    <t>29.2.1.1.1.1.6</t>
  </si>
  <si>
    <t>protein.synthesis.ribosomal protein.prokaryotic.chloroplast.30S subunit.S6</t>
  </si>
  <si>
    <t>medtr8g099720.1</t>
  </si>
  <si>
    <t>29.2.1.1.1.1.9</t>
  </si>
  <si>
    <t>protein.synthesis.ribosomal protein.prokaryotic.chloroplast.30S subunit.S9</t>
  </si>
  <si>
    <t>medtr1g021760.1</t>
  </si>
  <si>
    <t>29.2.1.1.1.1.17</t>
  </si>
  <si>
    <t>protein.synthesis.ribosomal protein.prokaryotic.chloroplast.30S subunit.S17</t>
  </si>
  <si>
    <t>medtr2g101770.1</t>
  </si>
  <si>
    <t>29.2.1.1.1.1.530</t>
  </si>
  <si>
    <t>protein.synthesis.ribosomal protein.prokaryotic.chloroplast.30S subunit.S30A</t>
  </si>
  <si>
    <t>medtr3g092720.1</t>
  </si>
  <si>
    <t>29.2.1.1.1.2.1</t>
  </si>
  <si>
    <t>protein.synthesis.ribosomal protein.prokaryotic.chloroplast.50S subunit.L1</t>
  </si>
  <si>
    <t>medtr0059s0060.1</t>
  </si>
  <si>
    <t>29.2.1.1.1.2.3</t>
  </si>
  <si>
    <t>protein.synthesis.ribosomal protein.prokaryotic.chloroplast.50S subunit.L3</t>
  </si>
  <si>
    <t>medtr3g118210.1</t>
  </si>
  <si>
    <t>29.2.1.1.1.2.5</t>
  </si>
  <si>
    <t>protein.synthesis.ribosomal protein.prokaryotic.chloroplast.50S subunit.L5</t>
  </si>
  <si>
    <t>medtr7g078800.1</t>
  </si>
  <si>
    <t>29.2.1.1.1.2.6</t>
  </si>
  <si>
    <t>protein.synthesis.ribosomal protein.prokaryotic.chloroplast.50S subunit.L6</t>
  </si>
  <si>
    <t>medtr0316s0010.1</t>
  </si>
  <si>
    <t>29.2.1.1.1.2.9</t>
  </si>
  <si>
    <t>protein.synthesis.ribosomal protein.prokaryotic.chloroplast.50S subunit.L9</t>
  </si>
  <si>
    <t>medtr4g057210.1</t>
  </si>
  <si>
    <t>29.2.1.1.1.2.10</t>
  </si>
  <si>
    <t>protein.synthesis.ribosomal protein.prokaryotic.chloroplast.50S subunit.L10</t>
  </si>
  <si>
    <t>medtr4g131540.1</t>
  </si>
  <si>
    <t>29.2.1.1.1.2.11</t>
  </si>
  <si>
    <t>protein.synthesis.ribosomal protein.prokaryotic.chloroplast.50S subunit.L11</t>
  </si>
  <si>
    <t>medtr3g080800.1</t>
  </si>
  <si>
    <t>29.2.1.1.1.2.12</t>
  </si>
  <si>
    <t>protein.synthesis.ribosomal protein.prokaryotic.chloroplast.50S subunit.L12</t>
  </si>
  <si>
    <t>medtr6g006060.1</t>
  </si>
  <si>
    <t>29.2.1.1.1.2.13</t>
  </si>
  <si>
    <t>protein.synthesis.ribosomal protein.prokaryotic.chloroplast.50S subunit.L13</t>
  </si>
  <si>
    <t>medtr8g054450.1</t>
  </si>
  <si>
    <t>29.2.1.1.1.2.19</t>
  </si>
  <si>
    <t>protein.synthesis.ribosomal protein.prokaryotic.chloroplast.50S subunit.L19</t>
  </si>
  <si>
    <t>medtr5g013300.2</t>
  </si>
  <si>
    <t>29.2.1.1.1.2.31</t>
  </si>
  <si>
    <t>protein.synthesis.ribosomal protein.prokaryotic.chloroplast.50S subunit.L31</t>
  </si>
  <si>
    <t>medtr1g022450.1</t>
  </si>
  <si>
    <t>29.2.1.1.3.1.1</t>
  </si>
  <si>
    <t>protein.synthesis.ribosomal protein.prokaryotic.unknown organellar.30S subunit.S1</t>
  </si>
  <si>
    <t>medtr2g033020.1</t>
  </si>
  <si>
    <t>29.2.1.1.3.1.16</t>
  </si>
  <si>
    <t>protein.synthesis.ribosomal protein.prokaryotic.unknown organellar.30S subunit.S16</t>
  </si>
  <si>
    <t>medtr1g076310.1</t>
  </si>
  <si>
    <t>29.2.1.1.3.2.510</t>
  </si>
  <si>
    <t>protein.synthesis.ribosomal protein.prokaryotic.unknown organellar.50S subunit.L10A</t>
  </si>
  <si>
    <t>medtr3g070930.1</t>
  </si>
  <si>
    <t>29.2.1.2.1.4</t>
  </si>
  <si>
    <t>protein.synthesis.ribosomal protein.eukaryotic.40S subunit.S4</t>
  </si>
  <si>
    <t>medtr5g018940.1</t>
  </si>
  <si>
    <t>29.2.1.2.1.5</t>
  </si>
  <si>
    <t>protein.synthesis.ribosomal protein.eukaryotic.40S subunit.S5</t>
  </si>
  <si>
    <t>medtr1g054310.1</t>
  </si>
  <si>
    <t>29.2.1.2.1.10</t>
  </si>
  <si>
    <t>protein.synthesis.ribosomal protein.eukaryotic.40S subunit.S10</t>
  </si>
  <si>
    <t>medtr8g098850.1</t>
  </si>
  <si>
    <t>29.2.1.2.1.17</t>
  </si>
  <si>
    <t>protein.synthesis.ribosomal protein.eukaryotic.40S subunit.S17</t>
  </si>
  <si>
    <t>medtr1g058250.1</t>
  </si>
  <si>
    <t>29.2.1.2.1.19</t>
  </si>
  <si>
    <t>protein.synthesis.ribosomal protein.eukaryotic.40S subunit.S19</t>
  </si>
  <si>
    <t>medtr3g013635.2</t>
  </si>
  <si>
    <t>29.2.1.2.1.20</t>
  </si>
  <si>
    <t>protein.synthesis.ribosomal protein.eukaryotic.40S subunit.S20</t>
  </si>
  <si>
    <t>medtr4g034030.2</t>
  </si>
  <si>
    <t>29.2.1.2.1.27</t>
  </si>
  <si>
    <t>protein.synthesis.ribosomal protein.eukaryotic.40S subunit.S27</t>
  </si>
  <si>
    <t>medtr1g111970.1</t>
  </si>
  <si>
    <t>29.2.1.2.1.31</t>
  </si>
  <si>
    <t>protein.synthesis.ribosomal protein.eukaryotic.40S subunit.SA</t>
  </si>
  <si>
    <t>medtr3g095810.2</t>
  </si>
  <si>
    <t>29.2.1.2.1.53</t>
  </si>
  <si>
    <t>protein.synthesis.ribosomal protein.eukaryotic.40S subunit.S3A</t>
  </si>
  <si>
    <t>medtr3g012040.1</t>
  </si>
  <si>
    <t>29.2.1.2.1.515</t>
  </si>
  <si>
    <t>protein.synthesis.ribosomal protein.eukaryotic.40S subunit.S15A</t>
  </si>
  <si>
    <t>medtr4g094598.2</t>
  </si>
  <si>
    <t>29.2.1.2.2.5</t>
  </si>
  <si>
    <t>protein.synthesis.ribosomal protein.eukaryotic.60S subunit.L5</t>
  </si>
  <si>
    <t>medtr3g118030.1</t>
  </si>
  <si>
    <t>29.2.1.2.2.6</t>
  </si>
  <si>
    <t>protein.synthesis.ribosomal protein.eukaryotic.60S subunit.L6</t>
  </si>
  <si>
    <t>medtr3g094570.1</t>
  </si>
  <si>
    <t>29.2.1.2.2.9</t>
  </si>
  <si>
    <t>protein.synthesis.ribosomal protein.eukaryotic.60S subunit.L9</t>
  </si>
  <si>
    <t>medtr3g093110.1</t>
  </si>
  <si>
    <t>29.2.1.2.2.11</t>
  </si>
  <si>
    <t>protein.synthesis.ribosomal protein.eukaryotic.60S subunit.L11</t>
  </si>
  <si>
    <t>medtr4g080740.1</t>
  </si>
  <si>
    <t>29.2.1.2.2.12</t>
  </si>
  <si>
    <t>protein.synthesis.ribosomal protein.eukaryotic.60S subunit.L12</t>
  </si>
  <si>
    <t>medtr4g059400.1</t>
  </si>
  <si>
    <t>29.2.1.2.2.13</t>
  </si>
  <si>
    <t>protein.synthesis.ribosomal protein.eukaryotic.60S subunit.L13</t>
  </si>
  <si>
    <t>medtr7g111590.2</t>
  </si>
  <si>
    <t>29.2.1.2.2.16</t>
  </si>
  <si>
    <t>protein.synthesis.ribosomal protein.eukaryotic.60S subunit.L16</t>
  </si>
  <si>
    <t>29.2.1.2.2.17</t>
  </si>
  <si>
    <t>protein.synthesis.ribosomal protein.eukaryotic.60S subunit.L17</t>
  </si>
  <si>
    <t>medtr8g080460.1</t>
  </si>
  <si>
    <t>29.2.1.2.2.36</t>
  </si>
  <si>
    <t>protein.synthesis.ribosomal protein.eukaryotic.60S subunit.L36</t>
  </si>
  <si>
    <t>medtr6g053730.2</t>
  </si>
  <si>
    <t>29.2.1.2.2.57</t>
  </si>
  <si>
    <t>protein.synthesis.ribosomal protein.eukaryotic.60S subunit.L7A</t>
  </si>
  <si>
    <t>medtr4g074260.1</t>
  </si>
  <si>
    <t>29.2.1.2.2.80</t>
  </si>
  <si>
    <t>protein.synthesis.ribosomal protein.eukaryotic.60S subunit.P0</t>
  </si>
  <si>
    <t>medtr3g108280.1</t>
  </si>
  <si>
    <t>29.2.1.2.2.141</t>
  </si>
  <si>
    <t>protein.synthesis.ribosomal protein.eukaryotic.60S subunit.L4/L1</t>
  </si>
  <si>
    <t>medtr1g045410.1</t>
  </si>
  <si>
    <t>29.2.1.2.2.510</t>
  </si>
  <si>
    <t>protein.synthesis.ribosomal protein.eukaryotic.60S subunit.L10A</t>
  </si>
  <si>
    <t>29.2.1.2.2.535</t>
  </si>
  <si>
    <t>protein.synthesis.ribosomal protein.eukaryotic.60S subunit.L35A</t>
  </si>
  <si>
    <t>medtr0699s0020.1</t>
  </si>
  <si>
    <t>29.2.1.2.2.536</t>
  </si>
  <si>
    <t>protein.synthesis.ribosomal protein.eukaryotic.60S subunit.L36A</t>
  </si>
  <si>
    <t>medtr2g008180.1</t>
  </si>
  <si>
    <t>29.2.2.3.1</t>
  </si>
  <si>
    <t>protein.synthesis.ribosome biogenesis.Pre-rRNA processing and modifications.snoRNPs</t>
  </si>
  <si>
    <t>medtr4g074930.4</t>
  </si>
  <si>
    <t>29.2.3</t>
  </si>
  <si>
    <t>protein.synthesis.initiation</t>
  </si>
  <si>
    <t>medtr1g099000.1</t>
  </si>
  <si>
    <t>medtr2g039960.1</t>
  </si>
  <si>
    <t>medtr2g064840.1</t>
  </si>
  <si>
    <t>medtr3g467620.1</t>
  </si>
  <si>
    <t>medtr8g089785.1</t>
  </si>
  <si>
    <t>medtr8g107310.1</t>
  </si>
  <si>
    <t>29.2.4</t>
  </si>
  <si>
    <t>protein.synthesis.elongation</t>
  </si>
  <si>
    <t>medtr1g048000.1</t>
  </si>
  <si>
    <t>medtr1g095650.1</t>
  </si>
  <si>
    <t>medtr1g101870.2</t>
  </si>
  <si>
    <t>medtr2g461200.2</t>
  </si>
  <si>
    <t>medtr2g069050.1</t>
  </si>
  <si>
    <t>medtr5g088660.1</t>
  </si>
  <si>
    <t>medtr6g021805.1</t>
  </si>
  <si>
    <t>medtr6g088270.1</t>
  </si>
  <si>
    <t>29.2.99</t>
  </si>
  <si>
    <t>protein.synthesis.misc</t>
  </si>
  <si>
    <t>protein.targeting</t>
  </si>
  <si>
    <t>medtr2g089795.1</t>
  </si>
  <si>
    <t>29.3.1</t>
  </si>
  <si>
    <t>protein.targeting.nucleus</t>
  </si>
  <si>
    <t>medtr1g078040.2</t>
  </si>
  <si>
    <t>29.3.2</t>
  </si>
  <si>
    <t>protein.targeting.mitochondria</t>
  </si>
  <si>
    <t>medtr4g063925.1</t>
  </si>
  <si>
    <t>29.3.3</t>
  </si>
  <si>
    <t>protein.targeting.chloroplast</t>
  </si>
  <si>
    <t>medtr3g063200.1</t>
  </si>
  <si>
    <t>medtr5g074690.1</t>
  </si>
  <si>
    <t>medtr7g104890.1</t>
  </si>
  <si>
    <t>medtr8g088370.1</t>
  </si>
  <si>
    <t>29.3.4.99</t>
  </si>
  <si>
    <t>protein.targeting.secretory pathway.unspecified</t>
  </si>
  <si>
    <t>medtr3g097350.1</t>
  </si>
  <si>
    <t>medtr4g123910.1</t>
  </si>
  <si>
    <t>29.3.99</t>
  </si>
  <si>
    <t>protein.targeting.unknown</t>
  </si>
  <si>
    <t>medtr5g011550.2</t>
  </si>
  <si>
    <t>protein.postranslational modification</t>
  </si>
  <si>
    <t>medtr3g110030.1</t>
  </si>
  <si>
    <t>medtr5g011850.1</t>
  </si>
  <si>
    <t>medtr5g092680.6</t>
  </si>
  <si>
    <t>medtr6g026810.1</t>
  </si>
  <si>
    <t>medtr8g463130.2</t>
  </si>
  <si>
    <t>medtr8g088190.1</t>
  </si>
  <si>
    <t>29.4.1</t>
  </si>
  <si>
    <t>protein.postranslational modification.kinase</t>
  </si>
  <si>
    <t>medtr4g125800.1</t>
  </si>
  <si>
    <t>protein.degradation</t>
  </si>
  <si>
    <t>medtr1g075320.1</t>
  </si>
  <si>
    <t>medtr1g116230.1</t>
  </si>
  <si>
    <t>medtr2g024420.1</t>
  </si>
  <si>
    <t>medtr2g460760.1</t>
  </si>
  <si>
    <t>medtr4g021815.1</t>
  </si>
  <si>
    <t>medtr4g102810.1</t>
  </si>
  <si>
    <t>medtr4g130860.1</t>
  </si>
  <si>
    <t>medtr5g004680.1</t>
  </si>
  <si>
    <t>medtr7g062140.1</t>
  </si>
  <si>
    <t>medtr7g105850.1</t>
  </si>
  <si>
    <t>medtr8g098525.1</t>
  </si>
  <si>
    <t>29.5.1</t>
  </si>
  <si>
    <t>protein.degradation.subtilases</t>
  </si>
  <si>
    <t>medtr4g073540.1</t>
  </si>
  <si>
    <t>medtr7g081750.1</t>
  </si>
  <si>
    <t>medtr8g021130.1</t>
  </si>
  <si>
    <t>29.5.3</t>
  </si>
  <si>
    <t>protein.degradation.cysteine protease</t>
  </si>
  <si>
    <t>medtr1g018840.2</t>
  </si>
  <si>
    <t>medtr2g026040.1</t>
  </si>
  <si>
    <t>29.5.4</t>
  </si>
  <si>
    <t>protein.degradation.aspartate protease</t>
  </si>
  <si>
    <t>medtr2g028190.1</t>
  </si>
  <si>
    <t>medtr0036s0070.1</t>
  </si>
  <si>
    <t>29.5.5</t>
  </si>
  <si>
    <t>protein.degradation.serine protease</t>
  </si>
  <si>
    <t>medtr1g086940.1</t>
  </si>
  <si>
    <t>medtr2g062980.1</t>
  </si>
  <si>
    <t>medtr3g498725.3</t>
  </si>
  <si>
    <t>medtr4g099360.1</t>
  </si>
  <si>
    <t>medtr6g007030.1</t>
  </si>
  <si>
    <t>medtr8g100040.1</t>
  </si>
  <si>
    <t>medtr0003s0560.1</t>
  </si>
  <si>
    <t>29.5.7</t>
  </si>
  <si>
    <t>protein.degradation.metalloprotease</t>
  </si>
  <si>
    <t>medtr4g094662.1</t>
  </si>
  <si>
    <t>29.5.11</t>
  </si>
  <si>
    <t>protein.degradation.ubiquitin</t>
  </si>
  <si>
    <t>medtr5g022440.1</t>
  </si>
  <si>
    <t>medtr5g092700.2</t>
  </si>
  <si>
    <t>medtr8g085380.1</t>
  </si>
  <si>
    <t>medtr8g105250.1</t>
  </si>
  <si>
    <t>29.5.11.1</t>
  </si>
  <si>
    <t>protein.degradation.ubiquitin.ubiquitin</t>
  </si>
  <si>
    <t>medtr3g053520.1</t>
  </si>
  <si>
    <t>29.5.11.3</t>
  </si>
  <si>
    <t>protein.degradation.ubiquitin.E2</t>
  </si>
  <si>
    <t>medtr4g073240.3</t>
  </si>
  <si>
    <t>29.5.11.4.3.1</t>
  </si>
  <si>
    <t>protein.degradation.ubiquitin.E3.SCF.SKP</t>
  </si>
  <si>
    <t>medtr5g022730.1</t>
  </si>
  <si>
    <t>29.5.11.20</t>
  </si>
  <si>
    <t>protein.degradation.ubiquitin.proteasom</t>
  </si>
  <si>
    <t>medtr1g112250.2</t>
  </si>
  <si>
    <t>medtr2g060830.1</t>
  </si>
  <si>
    <t>medtr2g098010.1</t>
  </si>
  <si>
    <t>medtr3g070180.1</t>
  </si>
  <si>
    <t>medtr3g070190.1</t>
  </si>
  <si>
    <t>medtr3g109210.1</t>
  </si>
  <si>
    <t>medtr5g016590.1</t>
  </si>
  <si>
    <t>medtr6g084450.1</t>
  </si>
  <si>
    <t>medtr7g037830.1</t>
  </si>
  <si>
    <t>medtr8g075320.1</t>
  </si>
  <si>
    <t>medtr8g106120.3</t>
  </si>
  <si>
    <t>medtr0167s0060.1</t>
  </si>
  <si>
    <t>protein.folding</t>
  </si>
  <si>
    <t>medtr1g017390.1</t>
  </si>
  <si>
    <t>medtr1g061850.1</t>
  </si>
  <si>
    <t>medtr2g009390.1</t>
  </si>
  <si>
    <t>medtr2g040220.1</t>
  </si>
  <si>
    <t>medtr2g043230.1</t>
  </si>
  <si>
    <t>medtr3g054220.1</t>
  </si>
  <si>
    <t>medtr4g068190.1</t>
  </si>
  <si>
    <t>medtr4g130540.1</t>
  </si>
  <si>
    <t>medtr5g055650.1</t>
  </si>
  <si>
    <t>medtr6g007607.1</t>
  </si>
  <si>
    <t>medtr7g006570.1</t>
  </si>
  <si>
    <t>medtr7g024580.1</t>
  </si>
  <si>
    <t>medtr7g087250.1</t>
  </si>
  <si>
    <t>medtr7g099680.1</t>
  </si>
  <si>
    <t>medtr7g113470.1</t>
  </si>
  <si>
    <t>medtr8g006755.1</t>
  </si>
  <si>
    <t>medtr8g009280.1</t>
  </si>
  <si>
    <t>medtr8g091410.1</t>
  </si>
  <si>
    <t>protein.assembly and cofactor ligation</t>
  </si>
  <si>
    <t>medtr2g005900.1</t>
  </si>
  <si>
    <t>medtr4g094785.1</t>
  </si>
  <si>
    <t>17.5.1</t>
  </si>
  <si>
    <t>hormone metabolism.ethylene.synthesis-degradation</t>
  </si>
  <si>
    <t>medtr5g016770.1</t>
  </si>
  <si>
    <t xml:space="preserve"> cystathionine beta-synthase (CBS) family protein </t>
  </si>
  <si>
    <t>17.5.3</t>
  </si>
  <si>
    <t>hormone metabolism.ethylene.induced-regulated-responsive-activated</t>
  </si>
  <si>
    <t>medtr2g084220.1</t>
  </si>
  <si>
    <t xml:space="preserve"> multiprotein bridging factor 1b-like protein </t>
  </si>
  <si>
    <t>medtr4g080090.1</t>
  </si>
  <si>
    <t>signalling.calcium</t>
  </si>
  <si>
    <t>medtr1g083960.1</t>
  </si>
  <si>
    <t>medtr3g098430.1</t>
  </si>
  <si>
    <t>medtr3g115640.1</t>
  </si>
  <si>
    <t>medtr4g075610.1</t>
  </si>
  <si>
    <t>medtr5g088320.1</t>
  </si>
  <si>
    <t>medtr5g099170.1</t>
  </si>
  <si>
    <t>medtr6g079570.2</t>
  </si>
  <si>
    <t>medtr8g446810.1</t>
  </si>
  <si>
    <t>medtr8g088580.1</t>
  </si>
  <si>
    <t>medtr8g107110.1</t>
  </si>
  <si>
    <t>8.1.1.2</t>
  </si>
  <si>
    <t>TCA / org transformation.TCA.pyruvate DH.E2</t>
  </si>
  <si>
    <t>medtr8g018770.1</t>
  </si>
  <si>
    <t>8.1.2</t>
  </si>
  <si>
    <t>TCA / org transformation.TCA.CS</t>
  </si>
  <si>
    <t>medtr2g061630.1</t>
  </si>
  <si>
    <t>8.1.5</t>
  </si>
  <si>
    <t>TCA / org transformation.TCA.2-oxoglutarate dehydrogenase</t>
  </si>
  <si>
    <t>medtr2g006820.1</t>
  </si>
  <si>
    <t>8.1.6</t>
  </si>
  <si>
    <t>TCA / org transformation.TCA.succinyl-CoA ligase</t>
  </si>
  <si>
    <t>medtr1g069645.1</t>
  </si>
  <si>
    <t>8.1.9</t>
  </si>
  <si>
    <t>TCA / org transformation.TCA.malate DH</t>
  </si>
  <si>
    <t>medtr8g463760.1</t>
  </si>
  <si>
    <t>8.2.9</t>
  </si>
  <si>
    <t>TCA / org transformation.other organic acid transformatons.cyt MDH</t>
  </si>
  <si>
    <t>medtr1g043040.1</t>
  </si>
  <si>
    <t>medtr1g090730.1</t>
  </si>
  <si>
    <t>8.2.10</t>
  </si>
  <si>
    <t>TCA / org transformation.other organic acid transformatons.malic</t>
  </si>
  <si>
    <t>medtr8g102620.1</t>
  </si>
  <si>
    <t>TCA / org transformation.carbonic anhydrases</t>
  </si>
  <si>
    <t>medtr6g006990.4</t>
  </si>
  <si>
    <t>stress</t>
  </si>
  <si>
    <t>medtr5g012030.1</t>
  </si>
  <si>
    <t>stress.biotic</t>
  </si>
  <si>
    <t>medtr3g110320.2</t>
  </si>
  <si>
    <t>medtr4g013385.1</t>
  </si>
  <si>
    <t>medtr5g096150.1</t>
  </si>
  <si>
    <t>medtr8g045520.1</t>
  </si>
  <si>
    <t>medtr8g045695.1</t>
  </si>
  <si>
    <t>medtr8g074330.1</t>
  </si>
  <si>
    <t>20.1.7</t>
  </si>
  <si>
    <t>stress.biotic.PR-proteins</t>
  </si>
  <si>
    <t>medtr3g009050.1</t>
  </si>
  <si>
    <t>20.1.7.6.1</t>
  </si>
  <si>
    <t>stress.biotic.PR-proteins.proteinase inhibitors.trypsin inhibitor</t>
  </si>
  <si>
    <t>medtr6g078070.1</t>
  </si>
  <si>
    <t>transport.p- and v-ATPases</t>
  </si>
  <si>
    <t>medtr1g064540.2</t>
  </si>
  <si>
    <t>medtr4g005410.1</t>
  </si>
  <si>
    <t>medtr7g083720.1</t>
  </si>
  <si>
    <t>34.1.1</t>
  </si>
  <si>
    <t>transport.p- and v-ATPases.H+-transporting two-sector ATPase</t>
  </si>
  <si>
    <t>medtr5g009720.1</t>
  </si>
  <si>
    <t>34.1.1.1</t>
  </si>
  <si>
    <t>transport.p- and v-ATPases.H+-transporting two-sector ATPase.subunit B</t>
  </si>
  <si>
    <t>medtr1g112870.2</t>
  </si>
  <si>
    <t>34.1.1.4</t>
  </si>
  <si>
    <t>transport.p- and v-ATPases.H+-transporting two-sector ATPase.subunit E</t>
  </si>
  <si>
    <t>transport.metabolite transporters at the envelope membrane</t>
  </si>
  <si>
    <t>medtr3g028590.1</t>
  </si>
  <si>
    <t>transport.metabolite transporters at the mitochondrial membrane</t>
  </si>
  <si>
    <t>medtr7g083790.1</t>
  </si>
  <si>
    <t>transport.unspecified cations</t>
  </si>
  <si>
    <t>transport.ABC transporters and multidrug resistance systems</t>
  </si>
  <si>
    <t>medtr1g086080.2</t>
  </si>
  <si>
    <t>34.18.1</t>
  </si>
  <si>
    <t>transport.unspecified anions.arsenite-transporting ATPase</t>
  </si>
  <si>
    <t>medtr1g094680.4</t>
  </si>
  <si>
    <t>transport.porins</t>
  </si>
  <si>
    <t>medtr5g015580.1</t>
  </si>
  <si>
    <t>medtr6g011390.1</t>
  </si>
  <si>
    <t>medtr7g009330.1</t>
  </si>
  <si>
    <t>medtr8g469150.1</t>
  </si>
  <si>
    <t>transport.calcium</t>
  </si>
  <si>
    <t>medtr4g016930.1</t>
  </si>
  <si>
    <t>medtr7g079520.1</t>
  </si>
  <si>
    <t>transport.misc</t>
  </si>
  <si>
    <t>medtr2g079030.1</t>
  </si>
  <si>
    <t>medtr4g131400.1</t>
  </si>
  <si>
    <t>Protein ID</t>
  </si>
  <si>
    <t>Description</t>
  </si>
  <si>
    <r>
      <t xml:space="preserve">Supplementary table S5 </t>
    </r>
    <r>
      <rPr>
        <sz val="11"/>
        <color theme="1"/>
        <rFont val="Calibri"/>
        <family val="2"/>
        <scheme val="minor"/>
      </rPr>
      <t xml:space="preserve">List of salt stress-responsive proteins involved in cell wall degradation in NA, NI and NN plants.  </t>
    </r>
  </si>
  <si>
    <r>
      <t xml:space="preserve">Supplementary table S4 </t>
    </r>
    <r>
      <rPr>
        <sz val="11"/>
        <color theme="1"/>
        <rFont val="Calibri"/>
        <family val="2"/>
        <scheme val="minor"/>
      </rPr>
      <t>List of salt stress-responsive proteins involved in photosynthesis in NA, NI and NN plants.</t>
    </r>
  </si>
  <si>
    <r>
      <t xml:space="preserve">Supplementary table S6 </t>
    </r>
    <r>
      <rPr>
        <sz val="11"/>
        <color theme="1"/>
        <rFont val="Calibri"/>
        <family val="2"/>
        <scheme val="minor"/>
      </rPr>
      <t xml:space="preserve">List of salt stress-responsive proteins involved in miscellaneous, miscellaneous gluco-, galaco- and mannosidases and miscellaneous peroxidase in NA, NI and NN plants. </t>
    </r>
  </si>
  <si>
    <r>
      <t xml:space="preserve">Supplementary table S7 </t>
    </r>
    <r>
      <rPr>
        <sz val="11"/>
        <color theme="1"/>
        <rFont val="Calibri"/>
        <family val="2"/>
        <scheme val="minor"/>
      </rPr>
      <t xml:space="preserve">List of salt stress-responsive proteins belonging to receptor kinases in NA, NI and NN plants.  </t>
    </r>
  </si>
  <si>
    <r>
      <t xml:space="preserve">Supplementary table S8 </t>
    </r>
    <r>
      <rPr>
        <sz val="11"/>
        <color theme="1"/>
        <rFont val="Calibri"/>
        <family val="2"/>
        <scheme val="minor"/>
      </rPr>
      <t xml:space="preserve">List of salt stress-responsive proteins involved in protein metabolism in NA, NI and NN plants.   </t>
    </r>
  </si>
  <si>
    <r>
      <t xml:space="preserve">Supplementary table S9 </t>
    </r>
    <r>
      <rPr>
        <sz val="11"/>
        <color theme="1"/>
        <rFont val="Calibri"/>
        <family val="2"/>
        <scheme val="minor"/>
      </rPr>
      <t xml:space="preserve">List of salt stress-responsive proteins involved in ethylene metabolism in NA, NI and NN plants.   </t>
    </r>
  </si>
  <si>
    <r>
      <t xml:space="preserve">Supplementary table S10 </t>
    </r>
    <r>
      <rPr>
        <sz val="11"/>
        <color theme="1"/>
        <rFont val="Calibri"/>
        <family val="2"/>
        <scheme val="minor"/>
      </rPr>
      <t xml:space="preserve">List of salt stress-responsive proteins involved in calcium signaling in NA, NI and NN plants.   </t>
    </r>
  </si>
  <si>
    <r>
      <t>Supplementary table S11</t>
    </r>
    <r>
      <rPr>
        <sz val="11"/>
        <color theme="1"/>
        <rFont val="Calibri"/>
        <family val="2"/>
        <scheme val="minor"/>
      </rPr>
      <t xml:space="preserve"> List of salt stress-responsive proteins involved in tricarboxylic acid cycle (TCA) in NA, NI and NN plants.   </t>
    </r>
  </si>
  <si>
    <r>
      <t xml:space="preserve">Supplementary table S12 </t>
    </r>
    <r>
      <rPr>
        <sz val="11"/>
        <color theme="1"/>
        <rFont val="Calibri"/>
        <family val="2"/>
        <scheme val="minor"/>
      </rPr>
      <t xml:space="preserve">List of salt stress-responsive proteins involved in biotic stress response in NA, NI and NN plants.   </t>
    </r>
  </si>
  <si>
    <r>
      <t xml:space="preserve">Supplementary table S13 </t>
    </r>
    <r>
      <rPr>
        <sz val="11"/>
        <color theme="1"/>
        <rFont val="Calibri"/>
        <family val="2"/>
        <scheme val="minor"/>
      </rPr>
      <t xml:space="preserve">List of salt stress-responsive proteins served as transporters in NA, NI and NN plants.   </t>
    </r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</si>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</sst>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0" fillId="0" borderId="1" xfId="0" applyBorder="1"/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4%20mapman%20list%201-22-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3"/>
      <sheetName val="Sheet2"/>
    </sheetNames>
    <sheetDataSet>
      <sheetData sheetId="0"/>
      <sheetData sheetId="1"/>
      <sheetData sheetId="2">
        <row r="2">
          <cell r="B2" t="str">
            <v>Medtr2g093980.1</v>
          </cell>
          <cell r="C2">
            <v>30081.791929999999</v>
          </cell>
          <cell r="D2" t="str">
            <v>4|4</v>
          </cell>
          <cell r="E2" t="str">
            <v xml:space="preserve"> fasciclin domain protein </v>
          </cell>
        </row>
        <row r="3">
          <cell r="B3" t="str">
            <v>Medtr3g080670.1</v>
          </cell>
          <cell r="C3">
            <v>9701.7096039999997</v>
          </cell>
          <cell r="D3" t="str">
            <v>3|2</v>
          </cell>
          <cell r="E3" t="str">
            <v xml:space="preserve"> import inner membrane translocase protein </v>
          </cell>
        </row>
        <row r="4">
          <cell r="B4" t="str">
            <v>Medtr3g050060.2</v>
          </cell>
          <cell r="C4">
            <v>100182.7301</v>
          </cell>
          <cell r="D4" t="str">
            <v>2|1</v>
          </cell>
          <cell r="E4" t="str">
            <v xml:space="preserve"> microtubule-associated TORTIFOLIA-like protein </v>
          </cell>
        </row>
        <row r="5">
          <cell r="B5" t="str">
            <v>Medtr8g103840.3</v>
          </cell>
          <cell r="C5">
            <v>28830.952799999999</v>
          </cell>
          <cell r="D5" t="str">
            <v>2|2</v>
          </cell>
          <cell r="E5" t="str">
            <v xml:space="preserve"> 3-hydroxyisobutyryl-CoA hydrolase-like protein </v>
          </cell>
        </row>
        <row r="6">
          <cell r="B6" t="str">
            <v>Medtr4g099360.1</v>
          </cell>
          <cell r="C6">
            <v>33666.508569999998</v>
          </cell>
          <cell r="D6" t="str">
            <v>3|4</v>
          </cell>
          <cell r="E6" t="str">
            <v xml:space="preserve"> ATP-dependent Clp protease proteolytic protein </v>
          </cell>
        </row>
        <row r="7">
          <cell r="B7" t="str">
            <v>Medtr1g114500.1</v>
          </cell>
          <cell r="C7">
            <v>16464.61896</v>
          </cell>
          <cell r="D7" t="str">
            <v>3|3</v>
          </cell>
          <cell r="E7" t="str">
            <v xml:space="preserve"> prefoldin subunit 5 </v>
          </cell>
        </row>
        <row r="8">
          <cell r="B8" t="str">
            <v>Medtr1g111090.1</v>
          </cell>
          <cell r="C8">
            <v>41715.000870000003</v>
          </cell>
          <cell r="D8" t="str">
            <v>4|3</v>
          </cell>
          <cell r="E8" t="str">
            <v xml:space="preserve"> RAD23 UV excision repair family protein </v>
          </cell>
        </row>
        <row r="9">
          <cell r="B9" t="str">
            <v>Medtr1g069455.1</v>
          </cell>
          <cell r="C9">
            <v>43920.890679999997</v>
          </cell>
          <cell r="D9" t="str">
            <v>5|4</v>
          </cell>
          <cell r="E9" t="str">
            <v xml:space="preserve"> NADH-ubiquinone oxidoreductase 39 kDa subunit </v>
          </cell>
        </row>
        <row r="10">
          <cell r="B10" t="str">
            <v>Medtr3g110320.2</v>
          </cell>
          <cell r="C10">
            <v>39965.925179999998</v>
          </cell>
          <cell r="D10" t="str">
            <v>3|5</v>
          </cell>
          <cell r="E10" t="str">
            <v xml:space="preserve"> glycoside hydrolase family 18 protein </v>
          </cell>
        </row>
        <row r="11">
          <cell r="B11" t="str">
            <v>Medtr8g107110.1</v>
          </cell>
          <cell r="C11">
            <v>18420.609690000001</v>
          </cell>
          <cell r="D11" t="str">
            <v>3|4</v>
          </cell>
          <cell r="E11" t="str">
            <v xml:space="preserve"> EF hand calcium-binding family protein </v>
          </cell>
        </row>
        <row r="12">
          <cell r="B12" t="str">
            <v>Medtr7g080250.1</v>
          </cell>
          <cell r="C12">
            <v>19871.360680000002</v>
          </cell>
          <cell r="D12" t="str">
            <v>5|4</v>
          </cell>
          <cell r="E12" t="str">
            <v xml:space="preserve"> thioredoxin </v>
          </cell>
        </row>
        <row r="13">
          <cell r="B13" t="str">
            <v>Medtr4g057210.1</v>
          </cell>
          <cell r="C13">
            <v>21422.807720000001</v>
          </cell>
          <cell r="D13" t="str">
            <v>4|3</v>
          </cell>
          <cell r="E13" t="str">
            <v xml:space="preserve"> 50S ribosomal protein L9 </v>
          </cell>
        </row>
        <row r="14">
          <cell r="B14" t="str">
            <v>Medtr2g035320.1</v>
          </cell>
          <cell r="C14">
            <v>16579.558959999998</v>
          </cell>
          <cell r="D14" t="str">
            <v>3|3</v>
          </cell>
          <cell r="E14" t="str">
            <v xml:space="preserve"> ABA-responsive protein </v>
          </cell>
        </row>
        <row r="15">
          <cell r="B15" t="str">
            <v>Medtr1g028330.1</v>
          </cell>
          <cell r="C15">
            <v>35181.442739999999</v>
          </cell>
          <cell r="D15" t="str">
            <v>4|4</v>
          </cell>
          <cell r="E15" t="str">
            <v xml:space="preserve"> glucosamine-6-phosphate isomerase/6-phosphogluconolactonase </v>
          </cell>
        </row>
        <row r="16">
          <cell r="B16" t="str">
            <v>Medtr5g014260.1</v>
          </cell>
          <cell r="C16">
            <v>17847.82302</v>
          </cell>
          <cell r="D16" t="str">
            <v>5|5</v>
          </cell>
          <cell r="E16" t="str">
            <v xml:space="preserve"> glycine cleavage system H protein </v>
          </cell>
        </row>
        <row r="17">
          <cell r="B17" t="str">
            <v>Medtr7g102260.1</v>
          </cell>
          <cell r="C17">
            <v>33996.686699999998</v>
          </cell>
          <cell r="D17" t="str">
            <v>1|1</v>
          </cell>
          <cell r="E17" t="str">
            <v xml:space="preserve"> xyloglucan endotransglucosylase/hydrolase family protein </v>
          </cell>
        </row>
        <row r="18">
          <cell r="B18" t="str">
            <v>Medtr5g005200.1</v>
          </cell>
          <cell r="C18">
            <v>15697.31774</v>
          </cell>
          <cell r="D18" t="str">
            <v>4|2</v>
          </cell>
          <cell r="E18" t="str">
            <v xml:space="preserve"> SWIB/MDM2 domain protein </v>
          </cell>
        </row>
        <row r="19">
          <cell r="B19" t="str">
            <v>Medtr8g075320.1</v>
          </cell>
          <cell r="C19">
            <v>27248.19713</v>
          </cell>
          <cell r="D19" t="str">
            <v>4|4</v>
          </cell>
          <cell r="E19" t="str">
            <v xml:space="preserve"> proteasome subunit alpha type-7-A protein </v>
          </cell>
        </row>
        <row r="20">
          <cell r="B20" t="str">
            <v>Medtr7g076620.1</v>
          </cell>
          <cell r="C20">
            <v>17660.772300000001</v>
          </cell>
          <cell r="D20" t="str">
            <v>1|2</v>
          </cell>
          <cell r="E20" t="str">
            <v xml:space="preserve"> hypothetical protein </v>
          </cell>
        </row>
        <row r="21">
          <cell r="B21" t="str">
            <v>Medtr7g103020.1</v>
          </cell>
          <cell r="C21">
            <v>33626.406600000002</v>
          </cell>
          <cell r="D21" t="str">
            <v>5|7</v>
          </cell>
          <cell r="E21" t="str">
            <v xml:space="preserve"> triosephosphate isomerase </v>
          </cell>
        </row>
        <row r="22">
          <cell r="B22" t="str">
            <v>Medtr5g015580.1</v>
          </cell>
          <cell r="C22">
            <v>29441.564249999999</v>
          </cell>
          <cell r="D22" t="str">
            <v>8|5</v>
          </cell>
          <cell r="E22" t="str">
            <v xml:space="preserve"> porin/voltage-dependent anion-selective channel protein </v>
          </cell>
        </row>
        <row r="23">
          <cell r="B23" t="str">
            <v>Medtr0009s0390.1</v>
          </cell>
          <cell r="C23">
            <v>90147.478010000006</v>
          </cell>
          <cell r="D23" t="str">
            <v>4|3</v>
          </cell>
          <cell r="E23" t="str">
            <v xml:space="preserve"> heat shock protein 81-2 </v>
          </cell>
        </row>
        <row r="24">
          <cell r="B24" t="str">
            <v>Medtr1g048990.1</v>
          </cell>
          <cell r="C24">
            <v>35349.526100000003</v>
          </cell>
          <cell r="D24" t="str">
            <v>3|3</v>
          </cell>
          <cell r="E24" t="str">
            <v xml:space="preserve"> superoxide dismutase </v>
          </cell>
        </row>
        <row r="25">
          <cell r="B25" t="str">
            <v>Medtr1g107135.1</v>
          </cell>
          <cell r="C25">
            <v>101457.6927</v>
          </cell>
          <cell r="D25" t="str">
            <v>2|1</v>
          </cell>
          <cell r="E25" t="str">
            <v xml:space="preserve"> alpha-L-fucosidase-like protein </v>
          </cell>
        </row>
        <row r="26">
          <cell r="B26" t="str">
            <v>Medtr2g064650.2</v>
          </cell>
          <cell r="C26">
            <v>13534.156080000001</v>
          </cell>
          <cell r="D26" t="str">
            <v>3|3</v>
          </cell>
          <cell r="E26" t="str">
            <v xml:space="preserve"> photosystem II 10 kDa proteinPsbR protein </v>
          </cell>
        </row>
        <row r="27">
          <cell r="B27" t="str">
            <v>Medtr1g019150.1</v>
          </cell>
          <cell r="C27">
            <v>71412.673739999998</v>
          </cell>
          <cell r="D27" t="str">
            <v>11|10</v>
          </cell>
          <cell r="E27" t="str">
            <v xml:space="preserve"> polyadenylate-binding protein </v>
          </cell>
        </row>
        <row r="28">
          <cell r="B28" t="str">
            <v>Medtr2g010020.1</v>
          </cell>
          <cell r="C28">
            <v>72575.392080000005</v>
          </cell>
          <cell r="D28" t="str">
            <v>3|3</v>
          </cell>
          <cell r="E28" t="str">
            <v xml:space="preserve"> heat shock 70 kDa protein </v>
          </cell>
        </row>
        <row r="29">
          <cell r="B29" t="str">
            <v>Medtr3g065130.1</v>
          </cell>
          <cell r="C29">
            <v>81565.767970000001</v>
          </cell>
          <cell r="D29" t="str">
            <v>6|6</v>
          </cell>
          <cell r="E29" t="str">
            <v xml:space="preserve"> NADH-ubiquinone oxidoreductase 75 kDa subunit </v>
          </cell>
        </row>
        <row r="30">
          <cell r="B30" t="str">
            <v>Medtr1g070505.1</v>
          </cell>
          <cell r="C30">
            <v>59668.680619999999</v>
          </cell>
          <cell r="D30" t="str">
            <v>6|5</v>
          </cell>
          <cell r="E30" t="str">
            <v xml:space="preserve"> glutathione reductase </v>
          </cell>
        </row>
        <row r="31">
          <cell r="B31" t="str">
            <v>Medtr8g007235.1</v>
          </cell>
          <cell r="C31">
            <v>16432.486359999999</v>
          </cell>
          <cell r="D31" t="str">
            <v>4|3</v>
          </cell>
          <cell r="E31" t="str">
            <v xml:space="preserve"> nucleoside diphosphate kinase-like protein </v>
          </cell>
        </row>
        <row r="32">
          <cell r="B32" t="str">
            <v>Medtr1g073690.2</v>
          </cell>
          <cell r="C32">
            <v>47410.844120000002</v>
          </cell>
          <cell r="D32" t="str">
            <v>4|4</v>
          </cell>
          <cell r="E32" t="str">
            <v xml:space="preserve"> RNA-binding (RRM/RBD/RNP motif) family protein </v>
          </cell>
        </row>
        <row r="33">
          <cell r="B33" t="str">
            <v>Medtr4g015840.1</v>
          </cell>
          <cell r="C33">
            <v>37704.270709999997</v>
          </cell>
          <cell r="D33" t="str">
            <v>3|5</v>
          </cell>
          <cell r="E33" t="str">
            <v xml:space="preserve"> DnaJ heat shock family protein </v>
          </cell>
        </row>
        <row r="34">
          <cell r="B34" t="str">
            <v>Medtr3g068150.1</v>
          </cell>
          <cell r="C34">
            <v>23567.045959999999</v>
          </cell>
          <cell r="D34" t="str">
            <v>5|5</v>
          </cell>
          <cell r="E34" t="str">
            <v xml:space="preserve"> thylakoid lumenal 15 kDa protein </v>
          </cell>
        </row>
        <row r="35">
          <cell r="B35" t="str">
            <v>Medtr4g057240.1</v>
          </cell>
          <cell r="C35">
            <v>21319.875339999999</v>
          </cell>
          <cell r="D35" t="str">
            <v>4|4</v>
          </cell>
          <cell r="E35" t="str">
            <v xml:space="preserve"> superoxide dismutase [Cu-Zn] protein </v>
          </cell>
        </row>
        <row r="36">
          <cell r="B36" t="str">
            <v>Medtr8g102620.1</v>
          </cell>
          <cell r="C36">
            <v>65619.883489999993</v>
          </cell>
          <cell r="D36" t="str">
            <v>8|5</v>
          </cell>
          <cell r="E36" t="str">
            <v xml:space="preserve"> NADP-dependent malic enzyme-like protein </v>
          </cell>
        </row>
        <row r="37">
          <cell r="B37" t="str">
            <v>Medtr3g106820.1</v>
          </cell>
          <cell r="C37">
            <v>23017.343529999998</v>
          </cell>
          <cell r="D37" t="str">
            <v>5|5</v>
          </cell>
          <cell r="E37" t="str">
            <v xml:space="preserve"> ATP synthase, F0 subunit B </v>
          </cell>
        </row>
        <row r="38">
          <cell r="B38" t="str">
            <v>Medtr8g463130.2</v>
          </cell>
          <cell r="C38">
            <v>27846.058440000001</v>
          </cell>
          <cell r="D38" t="str">
            <v>3|2</v>
          </cell>
          <cell r="E38" t="str">
            <v xml:space="preserve"> phosphatase 2C family protein </v>
          </cell>
        </row>
        <row r="39">
          <cell r="B39" t="str">
            <v>Medtr1g021760.1</v>
          </cell>
          <cell r="C39">
            <v>22221.19758</v>
          </cell>
          <cell r="D39" t="str">
            <v>3|3</v>
          </cell>
          <cell r="E39" t="str">
            <v xml:space="preserve"> 30S ribosomal protein S9P </v>
          </cell>
        </row>
        <row r="40">
          <cell r="B40" t="str">
            <v>Medtr2g006820.1</v>
          </cell>
          <cell r="C40">
            <v>49603.238259999998</v>
          </cell>
          <cell r="D40" t="str">
            <v>6|5</v>
          </cell>
          <cell r="E40" t="str">
            <v xml:space="preserve"> 2-oxoacid dehydrogenase acyltransferase family protein </v>
          </cell>
        </row>
        <row r="41">
          <cell r="B41" t="str">
            <v>Medtr7g066120.1</v>
          </cell>
          <cell r="C41">
            <v>45280.670389999999</v>
          </cell>
          <cell r="D41" t="str">
            <v>6|7</v>
          </cell>
          <cell r="E41" t="str">
            <v xml:space="preserve"> fructose-1,6-bisphosphatase </v>
          </cell>
        </row>
        <row r="42">
          <cell r="B42" t="str">
            <v>Medtr1g098900.1</v>
          </cell>
          <cell r="C42">
            <v>70947.06194</v>
          </cell>
          <cell r="D42" t="str">
            <v>2|3</v>
          </cell>
          <cell r="E42" t="str">
            <v xml:space="preserve"> trihelix transcription factor GT-like protein </v>
          </cell>
        </row>
        <row r="43">
          <cell r="B43" t="str">
            <v>Medtr1g086080.2</v>
          </cell>
          <cell r="C43">
            <v>139529.05989999999</v>
          </cell>
          <cell r="D43" t="str">
            <v>1|1</v>
          </cell>
          <cell r="E43" t="str">
            <v xml:space="preserve"> ABC transporter B family protein </v>
          </cell>
        </row>
        <row r="44">
          <cell r="B44" t="str">
            <v>Medtr1g026410.1</v>
          </cell>
          <cell r="C44">
            <v>60682.669000000002</v>
          </cell>
          <cell r="D44" t="str">
            <v>2|2</v>
          </cell>
          <cell r="E44" t="str">
            <v xml:space="preserve"> multi-copper oxidase-like protein </v>
          </cell>
        </row>
        <row r="45">
          <cell r="B45" t="str">
            <v>Medtr1g087520.1</v>
          </cell>
          <cell r="C45">
            <v>40725.787100000001</v>
          </cell>
          <cell r="D45" t="str">
            <v>9|9</v>
          </cell>
          <cell r="E45" t="str">
            <v xml:space="preserve"> protein disulfide isomerase-like protein </v>
          </cell>
        </row>
        <row r="46">
          <cell r="B46" t="str">
            <v>Medtr3g079640.1</v>
          </cell>
          <cell r="C46">
            <v>91017.776939999996</v>
          </cell>
          <cell r="D46" t="str">
            <v>4|4</v>
          </cell>
          <cell r="E46" t="str">
            <v xml:space="preserve"> cobalamin-independent methionine synthase </v>
          </cell>
        </row>
        <row r="47">
          <cell r="B47" t="str">
            <v>Medtr2g079710.1</v>
          </cell>
          <cell r="C47">
            <v>43223.209940000001</v>
          </cell>
          <cell r="D47" t="str">
            <v>7|6</v>
          </cell>
          <cell r="E47" t="str">
            <v xml:space="preserve"> NADPH-protochlorophyllide oxidoreductase </v>
          </cell>
        </row>
        <row r="48">
          <cell r="B48" t="str">
            <v>Medtr1g076840.1</v>
          </cell>
          <cell r="C48">
            <v>14661.4416</v>
          </cell>
          <cell r="D48" t="str">
            <v>1|1</v>
          </cell>
          <cell r="E48" t="str">
            <v xml:space="preserve"> RmlC-like cupins superfamily protein </v>
          </cell>
        </row>
        <row r="49">
          <cell r="B49" t="str">
            <v>Medtr2g088980.1</v>
          </cell>
          <cell r="C49">
            <v>28207.550429999999</v>
          </cell>
          <cell r="D49" t="str">
            <v>2|1</v>
          </cell>
          <cell r="E49" t="str">
            <v xml:space="preserve"> cysteine-rich RLK (receptor-like kinase) protein </v>
          </cell>
        </row>
        <row r="50">
          <cell r="B50" t="str">
            <v>Medtr0212s0040.1</v>
          </cell>
          <cell r="C50">
            <v>93674.309439999997</v>
          </cell>
          <cell r="D50" t="str">
            <v>12|11</v>
          </cell>
          <cell r="E50" t="str">
            <v xml:space="preserve"> ATP synthase F1, alpha subunit </v>
          </cell>
        </row>
        <row r="51">
          <cell r="B51" t="str">
            <v>Medtr4g128840.1</v>
          </cell>
          <cell r="C51">
            <v>54536.175759999998</v>
          </cell>
          <cell r="D51" t="str">
            <v>5|3</v>
          </cell>
          <cell r="E51" t="str">
            <v xml:space="preserve"> xylose isomerase </v>
          </cell>
        </row>
        <row r="52">
          <cell r="B52" t="str">
            <v>Medtr3g114850.1</v>
          </cell>
          <cell r="C52">
            <v>17150.686580000001</v>
          </cell>
          <cell r="D52" t="str">
            <v>2|2</v>
          </cell>
          <cell r="E52" t="str">
            <v xml:space="preserve"> plastocyanin </v>
          </cell>
        </row>
        <row r="53">
          <cell r="B53" t="str">
            <v>Medtr7g103610.1</v>
          </cell>
          <cell r="C53">
            <v>23315.267970000001</v>
          </cell>
          <cell r="D53" t="str">
            <v>6|4</v>
          </cell>
          <cell r="E53" t="str">
            <v xml:space="preserve"> type II peroxiredoxin </v>
          </cell>
        </row>
        <row r="54">
          <cell r="B54" t="str">
            <v>Medtr7g012950.1</v>
          </cell>
          <cell r="C54">
            <v>53481.38564</v>
          </cell>
          <cell r="D54" t="str">
            <v>4|4</v>
          </cell>
          <cell r="E54" t="str">
            <v xml:space="preserve"> UDP-glucose 6-dehydrogenase family protein </v>
          </cell>
        </row>
        <row r="55">
          <cell r="B55" t="str">
            <v>Medtr1g100727.1</v>
          </cell>
          <cell r="C55">
            <v>24230.029920000001</v>
          </cell>
          <cell r="D55" t="str">
            <v>2|2</v>
          </cell>
          <cell r="E55" t="str">
            <v xml:space="preserve"> cytochrome b5-like heme/steroid-binding domain protein </v>
          </cell>
        </row>
        <row r="56">
          <cell r="B56" t="str">
            <v>Medtr8g059015.1</v>
          </cell>
          <cell r="C56">
            <v>19524.165799999999</v>
          </cell>
          <cell r="D56" t="str">
            <v>2|2</v>
          </cell>
          <cell r="E56" t="str">
            <v xml:space="preserve"> thioredoxin M-type protein </v>
          </cell>
        </row>
        <row r="57">
          <cell r="B57" t="str">
            <v>Medtr3g010000.1</v>
          </cell>
          <cell r="C57">
            <v>16532.502219999998</v>
          </cell>
          <cell r="D57" t="str">
            <v>2|1</v>
          </cell>
          <cell r="E57" t="str">
            <v xml:space="preserve"> photosystem I reaction center subunit V </v>
          </cell>
        </row>
        <row r="58">
          <cell r="B58" t="str">
            <v>Medtr3g051740.1</v>
          </cell>
          <cell r="C58">
            <v>20115.492610000001</v>
          </cell>
          <cell r="D58" t="str">
            <v>7|7</v>
          </cell>
          <cell r="E58" t="str">
            <v xml:space="preserve"> perchloric acid soluble translation inhibitor-like protein </v>
          </cell>
        </row>
        <row r="59">
          <cell r="B59" t="str">
            <v>Medtr4g045577.1</v>
          </cell>
          <cell r="C59">
            <v>122467.9359</v>
          </cell>
          <cell r="D59" t="str">
            <v>4|5</v>
          </cell>
          <cell r="E59" t="str">
            <v xml:space="preserve"> protein transporter Sec31 </v>
          </cell>
        </row>
        <row r="60">
          <cell r="B60" t="str">
            <v>Medtr7g103500.1</v>
          </cell>
          <cell r="C60">
            <v>19198.808359999999</v>
          </cell>
          <cell r="D60" t="str">
            <v>1|1</v>
          </cell>
          <cell r="E60" t="str">
            <v xml:space="preserve"> acid phosphatase </v>
          </cell>
        </row>
        <row r="61">
          <cell r="B61" t="str">
            <v>Medtr2g009110.2</v>
          </cell>
          <cell r="C61">
            <v>142425.7697</v>
          </cell>
          <cell r="D61" t="str">
            <v>4|6</v>
          </cell>
          <cell r="E61" t="str">
            <v xml:space="preserve"> splicing factor 3B subunit 1 </v>
          </cell>
        </row>
        <row r="62">
          <cell r="B62" t="str">
            <v>Medtr7g111590.2</v>
          </cell>
          <cell r="C62">
            <v>23719.170310000001</v>
          </cell>
          <cell r="D62" t="str">
            <v>3|4</v>
          </cell>
          <cell r="E62" t="str">
            <v xml:space="preserve"> 60S ribosomal L13-like protein </v>
          </cell>
        </row>
        <row r="63">
          <cell r="B63" t="str">
            <v>Medtr8g098525.1</v>
          </cell>
          <cell r="C63">
            <v>110163.7381</v>
          </cell>
          <cell r="D63" t="str">
            <v>10|7</v>
          </cell>
          <cell r="E63" t="str">
            <v xml:space="preserve"> peptidase M1 family aminopeptidase N </v>
          </cell>
        </row>
        <row r="64">
          <cell r="B64" t="str">
            <v>Medtr4g094580.1</v>
          </cell>
          <cell r="C64">
            <v>14676.63594</v>
          </cell>
          <cell r="D64" t="str">
            <v>3|3</v>
          </cell>
          <cell r="E64" t="str">
            <v xml:space="preserve"> double-stranded DNA-binding-like protein </v>
          </cell>
        </row>
        <row r="65">
          <cell r="B65" t="str">
            <v>Medtr4g015570.1</v>
          </cell>
          <cell r="C65">
            <v>31539.243399999999</v>
          </cell>
          <cell r="D65" t="str">
            <v>6|7</v>
          </cell>
          <cell r="E65" t="str">
            <v xml:space="preserve"> light-harvesting complex I chlorophyll A/B-binding protein </v>
          </cell>
        </row>
        <row r="66">
          <cell r="B66" t="str">
            <v>Medtr8g105860.1</v>
          </cell>
          <cell r="C66">
            <v>41644.353649999997</v>
          </cell>
          <cell r="D66" t="str">
            <v>6|6</v>
          </cell>
          <cell r="E66" t="str">
            <v xml:space="preserve"> aspartate-semialdehyde dehydrogenase </v>
          </cell>
        </row>
        <row r="67">
          <cell r="B67" t="str">
            <v>Medtr4g130540.1</v>
          </cell>
          <cell r="C67">
            <v>71875.618310000005</v>
          </cell>
          <cell r="D67" t="str">
            <v>2|2</v>
          </cell>
          <cell r="E67" t="str">
            <v xml:space="preserve"> heat shock 70 kDa protein </v>
          </cell>
        </row>
        <row r="68">
          <cell r="B68" t="str">
            <v>Medtr8g054450.1</v>
          </cell>
          <cell r="C68">
            <v>27058.980820000001</v>
          </cell>
          <cell r="D68" t="str">
            <v>4|3</v>
          </cell>
          <cell r="E68" t="str">
            <v xml:space="preserve"> 50S ribosomal protein L13 </v>
          </cell>
        </row>
        <row r="69">
          <cell r="B69" t="str">
            <v>Medtr3g098650.1</v>
          </cell>
          <cell r="C69">
            <v>115105.2068</v>
          </cell>
          <cell r="D69" t="str">
            <v>6|10</v>
          </cell>
          <cell r="E69" t="str">
            <v xml:space="preserve"> glycoside hydrolase family 38 amine-terminal domain protein </v>
          </cell>
        </row>
        <row r="70">
          <cell r="B70" t="str">
            <v>Medtr5g084930.1</v>
          </cell>
          <cell r="C70">
            <v>47791.619500000001</v>
          </cell>
          <cell r="D70" t="str">
            <v>4|3</v>
          </cell>
          <cell r="E70" t="str">
            <v xml:space="preserve"> protein disulfide isomerase-like protein </v>
          </cell>
        </row>
        <row r="71">
          <cell r="B71" t="str">
            <v>Medtr2g020820.1</v>
          </cell>
          <cell r="C71">
            <v>36961.835229999997</v>
          </cell>
          <cell r="D71" t="str">
            <v>4|4</v>
          </cell>
          <cell r="E71" t="str">
            <v xml:space="preserve"> hypothetical protein </v>
          </cell>
        </row>
        <row r="72">
          <cell r="B72" t="str">
            <v>Medtr2g023290.1</v>
          </cell>
          <cell r="C72">
            <v>112580.151</v>
          </cell>
          <cell r="D72" t="str">
            <v>4|5</v>
          </cell>
          <cell r="E72" t="str">
            <v xml:space="preserve"> F0F1 ATP synthase subunit gamma </v>
          </cell>
        </row>
        <row r="73">
          <cell r="B73" t="str">
            <v>Medtr1g109420.1</v>
          </cell>
          <cell r="C73">
            <v>25223.83468</v>
          </cell>
          <cell r="D73" t="str">
            <v>1|1</v>
          </cell>
          <cell r="E73" t="str">
            <v xml:space="preserve"> ATP synthase CF0 B subunit </v>
          </cell>
        </row>
        <row r="74">
          <cell r="B74" t="str">
            <v>Medtr4g080740.1</v>
          </cell>
          <cell r="C74">
            <v>20796.958269999999</v>
          </cell>
          <cell r="D74" t="str">
            <v>4|4</v>
          </cell>
          <cell r="E74" t="str">
            <v xml:space="preserve"> 50S ribosomal protein L5P </v>
          </cell>
        </row>
        <row r="75">
          <cell r="B75" t="str">
            <v>Medtr5g098420.1</v>
          </cell>
          <cell r="C75">
            <v>45192.296829999999</v>
          </cell>
          <cell r="D75" t="str">
            <v>4|4</v>
          </cell>
          <cell r="E75" t="str">
            <v xml:space="preserve"> fasciclin-like arabinogalactan protein </v>
          </cell>
        </row>
        <row r="76">
          <cell r="B76" t="str">
            <v>Medtr2g089030.1</v>
          </cell>
          <cell r="C76">
            <v>67943.949729999993</v>
          </cell>
          <cell r="D76" t="str">
            <v>1|1</v>
          </cell>
          <cell r="E76" t="str">
            <v xml:space="preserve"> beta-amylase </v>
          </cell>
        </row>
        <row r="77">
          <cell r="B77" t="str">
            <v>Medtr2g029370.1</v>
          </cell>
          <cell r="C77">
            <v>24829.422050000001</v>
          </cell>
          <cell r="D77" t="str">
            <v>4|4</v>
          </cell>
          <cell r="E77" t="str">
            <v xml:space="preserve"> photosystem I reaction center subunit III </v>
          </cell>
        </row>
        <row r="78">
          <cell r="B78" t="str">
            <v>Medtr3g048920.2</v>
          </cell>
          <cell r="C78">
            <v>56933.79004</v>
          </cell>
          <cell r="D78" t="str">
            <v>4|7</v>
          </cell>
          <cell r="E78" t="str">
            <v xml:space="preserve"> citrate synthase 3, peroxisomal protein </v>
          </cell>
        </row>
        <row r="79">
          <cell r="B79" t="str">
            <v>Medtr1g075490.1</v>
          </cell>
          <cell r="C79">
            <v>32819.931219999999</v>
          </cell>
          <cell r="D79" t="str">
            <v>4|3</v>
          </cell>
          <cell r="E79" t="str">
            <v xml:space="preserve"> hypothetical protein </v>
          </cell>
        </row>
        <row r="80">
          <cell r="B80" t="str">
            <v>Medtr8g027835.1</v>
          </cell>
          <cell r="C80">
            <v>50906.920870000002</v>
          </cell>
          <cell r="D80" t="str">
            <v>6|6</v>
          </cell>
          <cell r="E80" t="str">
            <v xml:space="preserve"> thylakoid rhodanese-like protein </v>
          </cell>
        </row>
        <row r="81">
          <cell r="B81" t="str">
            <v>Medtr1g040105.1</v>
          </cell>
          <cell r="C81">
            <v>67428.037450000003</v>
          </cell>
          <cell r="D81" t="str">
            <v>5|5</v>
          </cell>
          <cell r="E81" t="str">
            <v xml:space="preserve"> methylenetetrahydrofolate reductase </v>
          </cell>
        </row>
        <row r="82">
          <cell r="B82" t="str">
            <v>Medtr5g098785.1</v>
          </cell>
          <cell r="C82">
            <v>29702.151999999998</v>
          </cell>
          <cell r="D82" t="str">
            <v>7|7</v>
          </cell>
          <cell r="E82" t="str">
            <v xml:space="preserve"> light-harvesting complex I chlorophyll A/B-binding protein </v>
          </cell>
        </row>
        <row r="83">
          <cell r="B83" t="str">
            <v>Medtr4g034790.1</v>
          </cell>
          <cell r="C83">
            <v>26786.519619999999</v>
          </cell>
          <cell r="D83" t="str">
            <v>2|2</v>
          </cell>
          <cell r="E83" t="str">
            <v xml:space="preserve"> cytochrome B(amine-terminal)/b6/petB protein </v>
          </cell>
        </row>
        <row r="84">
          <cell r="B84" t="str">
            <v>Medtr3g118210.1</v>
          </cell>
          <cell r="C84">
            <v>29547.609629999999</v>
          </cell>
          <cell r="D84" t="str">
            <v>2|3</v>
          </cell>
          <cell r="E84" t="str">
            <v xml:space="preserve"> 50S ribosomal protein L3P </v>
          </cell>
        </row>
        <row r="85">
          <cell r="B85" t="str">
            <v>Medtr1g022160.2</v>
          </cell>
          <cell r="C85">
            <v>44699.677109999997</v>
          </cell>
          <cell r="D85" t="str">
            <v>2|4</v>
          </cell>
          <cell r="E85" t="str">
            <v xml:space="preserve"> glucan endo-1,3-beta-glucosidase-like protein </v>
          </cell>
        </row>
        <row r="86">
          <cell r="B86" t="str">
            <v>Medtr1g058250.1</v>
          </cell>
          <cell r="C86">
            <v>16199.733679999999</v>
          </cell>
          <cell r="D86" t="str">
            <v>4|4</v>
          </cell>
          <cell r="E86" t="str">
            <v xml:space="preserve"> 40S ribosomal protein S17 </v>
          </cell>
        </row>
        <row r="87">
          <cell r="B87" t="str">
            <v>Medtr4g088615.1</v>
          </cell>
          <cell r="C87">
            <v>32621.95234</v>
          </cell>
          <cell r="D87" t="str">
            <v>5|5</v>
          </cell>
          <cell r="E87" t="str">
            <v xml:space="preserve"> ribosomal protein S5 </v>
          </cell>
        </row>
        <row r="88">
          <cell r="B88" t="str">
            <v>Medtr8g020590.1</v>
          </cell>
          <cell r="C88">
            <v>21676.507689999999</v>
          </cell>
          <cell r="D88" t="str">
            <v>2|2</v>
          </cell>
          <cell r="E88" t="str">
            <v xml:space="preserve"> auxin-binding protein ABP19a </v>
          </cell>
        </row>
        <row r="89">
          <cell r="B89" t="str">
            <v>Medtr4g076600.1</v>
          </cell>
          <cell r="C89">
            <v>40105.629529999998</v>
          </cell>
          <cell r="D89" t="str">
            <v>4|5</v>
          </cell>
          <cell r="E89" t="str">
            <v xml:space="preserve"> porphobilinogen deaminase </v>
          </cell>
        </row>
        <row r="90">
          <cell r="B90" t="str">
            <v>Medtr3g070100.1</v>
          </cell>
          <cell r="C90">
            <v>42236.478649999997</v>
          </cell>
          <cell r="D90" t="str">
            <v>10|10</v>
          </cell>
          <cell r="E90" t="str">
            <v xml:space="preserve"> sedoheptulose-1,7-bisphosphatase </v>
          </cell>
        </row>
        <row r="91">
          <cell r="B91" t="str">
            <v>Medtr2g015390.1</v>
          </cell>
          <cell r="C91">
            <v>46293.260909999997</v>
          </cell>
          <cell r="D91" t="str">
            <v>7|8</v>
          </cell>
          <cell r="E91" t="str">
            <v xml:space="preserve"> magnesium-chelatase subunit ChlI </v>
          </cell>
        </row>
        <row r="92">
          <cell r="B92" t="str">
            <v>Medtr8g089785.1</v>
          </cell>
          <cell r="C92">
            <v>57950.489110000002</v>
          </cell>
          <cell r="D92" t="str">
            <v>12|12</v>
          </cell>
          <cell r="E92" t="str">
            <v xml:space="preserve"> plant-specific eukaryotic initiation factor 4B </v>
          </cell>
        </row>
        <row r="93">
          <cell r="B93" t="str">
            <v>Medtr7g110980.1</v>
          </cell>
          <cell r="C93">
            <v>28705.167659999999</v>
          </cell>
          <cell r="D93" t="str">
            <v>3|2</v>
          </cell>
          <cell r="E93" t="str">
            <v xml:space="preserve"> peptidyl-prolyl cis-trans isomerase </v>
          </cell>
        </row>
        <row r="94">
          <cell r="B94" t="str">
            <v>Medtr7g013660.1</v>
          </cell>
          <cell r="C94">
            <v>13704.67677</v>
          </cell>
          <cell r="D94" t="str">
            <v>1|1</v>
          </cell>
          <cell r="E94" t="str">
            <v xml:space="preserve"> copper chaperone </v>
          </cell>
        </row>
        <row r="95">
          <cell r="B95" t="str">
            <v>Medtr4g084110.1</v>
          </cell>
          <cell r="C95">
            <v>17114.276440000001</v>
          </cell>
          <cell r="D95" t="str">
            <v>3|3</v>
          </cell>
          <cell r="E95" t="str">
            <v xml:space="preserve"> glycine cleavage system H protein </v>
          </cell>
        </row>
        <row r="96">
          <cell r="B96" t="str">
            <v>Medtr3g035490.1</v>
          </cell>
          <cell r="C96">
            <v>23734.353780000001</v>
          </cell>
          <cell r="D96" t="str">
            <v>1|2</v>
          </cell>
          <cell r="E96" t="str">
            <v xml:space="preserve"> ribulose 1,5-bisphosphate carboxylase, large subunit </v>
          </cell>
        </row>
        <row r="97">
          <cell r="B97" t="str">
            <v>Medtr8g099920.3</v>
          </cell>
          <cell r="C97">
            <v>13078.898800000001</v>
          </cell>
          <cell r="D97" t="str">
            <v>1|1</v>
          </cell>
          <cell r="E97" t="str">
            <v xml:space="preserve"> acyl carrier protein </v>
          </cell>
        </row>
        <row r="98">
          <cell r="B98" t="str">
            <v>Medtr8g018735.1</v>
          </cell>
          <cell r="C98">
            <v>97028.079199999993</v>
          </cell>
          <cell r="D98" t="str">
            <v>7|8</v>
          </cell>
          <cell r="E98" t="str">
            <v xml:space="preserve"> seed linoleate 9S-lipoxygenase </v>
          </cell>
        </row>
        <row r="99">
          <cell r="B99" t="str">
            <v>Medtr6g079570.2</v>
          </cell>
          <cell r="C99">
            <v>19449.2657</v>
          </cell>
          <cell r="D99" t="str">
            <v>4|4</v>
          </cell>
          <cell r="E99" t="str">
            <v xml:space="preserve"> EF hand calcium-binding family protein </v>
          </cell>
        </row>
        <row r="100">
          <cell r="B100" t="str">
            <v>Medtr4g021815.1</v>
          </cell>
          <cell r="C100">
            <v>27585.37816</v>
          </cell>
          <cell r="D100" t="str">
            <v>6|5</v>
          </cell>
          <cell r="E100" t="str">
            <v xml:space="preserve"> NAD(P)-binding rossmann-fold protein </v>
          </cell>
        </row>
        <row r="101">
          <cell r="B101" t="str">
            <v>Medtr3g115920.1</v>
          </cell>
          <cell r="C101">
            <v>48403.890899999999</v>
          </cell>
          <cell r="D101" t="str">
            <v>11|11</v>
          </cell>
          <cell r="E101" t="str">
            <v xml:space="preserve"> glyceraldehyde-3-phosphate dehydrogenase B </v>
          </cell>
        </row>
        <row r="102">
          <cell r="B102" t="str">
            <v>Medtr8g007390.4</v>
          </cell>
          <cell r="C102">
            <v>88880.007360000003</v>
          </cell>
          <cell r="D102" t="str">
            <v>6|7</v>
          </cell>
          <cell r="E102" t="str">
            <v xml:space="preserve"> heterogeneous nuclear ribonucleoprotein </v>
          </cell>
        </row>
        <row r="103">
          <cell r="B103" t="str">
            <v>Medtr2g035190.1</v>
          </cell>
          <cell r="C103">
            <v>16578.563709999999</v>
          </cell>
          <cell r="D103" t="str">
            <v>1|2</v>
          </cell>
          <cell r="E103" t="str">
            <v xml:space="preserve"> ABA-responsive protein </v>
          </cell>
        </row>
        <row r="104">
          <cell r="B104" t="str">
            <v>Medtr4g104360.1</v>
          </cell>
          <cell r="C104">
            <v>77829.832490000001</v>
          </cell>
          <cell r="D104" t="str">
            <v>4|1</v>
          </cell>
          <cell r="E104" t="str">
            <v xml:space="preserve"> topoisomerase-like protein </v>
          </cell>
        </row>
        <row r="105">
          <cell r="B105" t="str">
            <v>Medtr2g043230.1</v>
          </cell>
          <cell r="C105">
            <v>27143.466540000001</v>
          </cell>
          <cell r="D105" t="str">
            <v>8|8</v>
          </cell>
          <cell r="E105" t="str">
            <v xml:space="preserve"> GroES chaperonin </v>
          </cell>
        </row>
        <row r="106">
          <cell r="B106" t="str">
            <v>Medtr2g098250.1</v>
          </cell>
          <cell r="C106">
            <v>41340.31813</v>
          </cell>
          <cell r="D106" t="str">
            <v>6|6</v>
          </cell>
          <cell r="E106" t="str">
            <v xml:space="preserve"> LRR receptor-like kinase family protein </v>
          </cell>
        </row>
        <row r="107">
          <cell r="B107" t="str">
            <v>Medtr2g093970.1</v>
          </cell>
          <cell r="C107">
            <v>31344.534220000001</v>
          </cell>
          <cell r="D107" t="str">
            <v>2|3</v>
          </cell>
          <cell r="E107" t="str">
            <v xml:space="preserve"> fasciclin domain protein </v>
          </cell>
        </row>
        <row r="108">
          <cell r="B108" t="str">
            <v>Medtr3g100100.1</v>
          </cell>
          <cell r="C108">
            <v>24602.939289999998</v>
          </cell>
          <cell r="D108" t="str">
            <v>5|4</v>
          </cell>
          <cell r="E108" t="str">
            <v xml:space="preserve"> TPR domain protein </v>
          </cell>
        </row>
        <row r="109">
          <cell r="B109" t="str">
            <v>Medtr3g467620.1</v>
          </cell>
          <cell r="C109">
            <v>30498.598549999999</v>
          </cell>
          <cell r="D109" t="str">
            <v>2|3</v>
          </cell>
          <cell r="E109" t="str">
            <v xml:space="preserve"> eukaryotic translation initiation factor 2 subunit beta </v>
          </cell>
        </row>
        <row r="110">
          <cell r="B110" t="str">
            <v>Medtr1g048000.1</v>
          </cell>
          <cell r="C110">
            <v>95020.867050000001</v>
          </cell>
          <cell r="D110" t="str">
            <v>3|3</v>
          </cell>
          <cell r="E110" t="str">
            <v xml:space="preserve"> translation elongation factor EF-2 subunit </v>
          </cell>
        </row>
        <row r="111">
          <cell r="B111" t="str">
            <v>Medtr4g005410.1</v>
          </cell>
          <cell r="C111">
            <v>68930.956749999998</v>
          </cell>
          <cell r="D111" t="str">
            <v>13|15</v>
          </cell>
          <cell r="E111" t="str">
            <v xml:space="preserve"> archaeal/vacuolar-type H+-ATPase subunit A </v>
          </cell>
        </row>
        <row r="112">
          <cell r="B112" t="str">
            <v>Medtr7g079180.1</v>
          </cell>
          <cell r="C112">
            <v>16668.716840000001</v>
          </cell>
          <cell r="D112" t="str">
            <v>3|4</v>
          </cell>
          <cell r="E112" t="str">
            <v xml:space="preserve"> late embryogenesis abundant protein </v>
          </cell>
        </row>
        <row r="113">
          <cell r="B113" t="str">
            <v>Medtr6g006990.4</v>
          </cell>
          <cell r="C113">
            <v>28434.477340000001</v>
          </cell>
          <cell r="D113" t="str">
            <v>5|4</v>
          </cell>
          <cell r="E113" t="str">
            <v xml:space="preserve"> carbonic anhydrase family protein </v>
          </cell>
        </row>
        <row r="114">
          <cell r="B114" t="str">
            <v>Medtr7g052690.1</v>
          </cell>
          <cell r="C114">
            <v>17131.582839999999</v>
          </cell>
          <cell r="D114" t="str">
            <v>5|4</v>
          </cell>
          <cell r="E114" t="str">
            <v xml:space="preserve"> 3-demethylubiquinone-9 3-methyltransferase domain protein </v>
          </cell>
        </row>
        <row r="115">
          <cell r="B115" t="str">
            <v>Medtr3g102040.1</v>
          </cell>
          <cell r="C115">
            <v>68637.282189999998</v>
          </cell>
          <cell r="D115" t="str">
            <v>8|9</v>
          </cell>
          <cell r="E115" t="str">
            <v xml:space="preserve"> polyadenylate-binding protein </v>
          </cell>
        </row>
        <row r="116">
          <cell r="B116" t="str">
            <v>Medtr8g099720.1</v>
          </cell>
          <cell r="C116">
            <v>22133.870500000001</v>
          </cell>
          <cell r="D116" t="str">
            <v>2|2</v>
          </cell>
          <cell r="E116" t="str">
            <v xml:space="preserve"> ribosomal protein S6 family protein </v>
          </cell>
        </row>
        <row r="117">
          <cell r="B117" t="str">
            <v>Medtr1g043040.1</v>
          </cell>
          <cell r="C117">
            <v>35861.394130000001</v>
          </cell>
          <cell r="D117" t="str">
            <v>5|4</v>
          </cell>
          <cell r="E117" t="str">
            <v xml:space="preserve"> cytoplasmic-like malate dehydrogenase </v>
          </cell>
        </row>
        <row r="118">
          <cell r="B118" t="str">
            <v>Medtr2g014360.1</v>
          </cell>
          <cell r="C118">
            <v>16638.622810000001</v>
          </cell>
          <cell r="D118" t="str">
            <v>2|2</v>
          </cell>
          <cell r="E118" t="str">
            <v xml:space="preserve"> nucleic acid-binding, OB-fold-like protein </v>
          </cell>
        </row>
        <row r="119">
          <cell r="B119" t="str">
            <v>Medtr5g046030.1</v>
          </cell>
          <cell r="C119">
            <v>41665.792739999997</v>
          </cell>
          <cell r="D119" t="str">
            <v>3|4</v>
          </cell>
          <cell r="E119" t="str">
            <v xml:space="preserve"> alpha-1,4-glucan-protein synthase [UDP-forming]-like protein </v>
          </cell>
        </row>
        <row r="120">
          <cell r="B120" t="str">
            <v>Medtr2g014050.1</v>
          </cell>
          <cell r="C120">
            <v>20050.899519999999</v>
          </cell>
          <cell r="D120" t="str">
            <v>3|3</v>
          </cell>
          <cell r="E120" t="str">
            <v xml:space="preserve"> late embryogenesis abundant domain protein </v>
          </cell>
        </row>
        <row r="121">
          <cell r="B121" t="str">
            <v>Medtr2g093280.1</v>
          </cell>
          <cell r="C121">
            <v>128569.7052</v>
          </cell>
          <cell r="D121" t="str">
            <v>1|1</v>
          </cell>
          <cell r="E121" t="str">
            <v xml:space="preserve"> carbamoyl-phosphate synthase large chain </v>
          </cell>
        </row>
        <row r="122">
          <cell r="B122" t="str">
            <v>Medtr0050s0180.1</v>
          </cell>
          <cell r="C122">
            <v>19438.0432</v>
          </cell>
          <cell r="D122" t="str">
            <v>3|3</v>
          </cell>
          <cell r="E122" t="str">
            <v xml:space="preserve"> CDGSH iron-sulfur domain protein </v>
          </cell>
        </row>
        <row r="123">
          <cell r="B123" t="str">
            <v>Medtr4g064933.1</v>
          </cell>
          <cell r="C123">
            <v>17812.387719999999</v>
          </cell>
          <cell r="D123" t="str">
            <v>2|2</v>
          </cell>
          <cell r="E123" t="str">
            <v xml:space="preserve"> adenine nucleotide alpha hydrolase superfamily protein </v>
          </cell>
        </row>
        <row r="124">
          <cell r="B124" t="str">
            <v>Medtr8g011650.1</v>
          </cell>
          <cell r="C124">
            <v>24920.660080000001</v>
          </cell>
          <cell r="D124" t="str">
            <v>2|2</v>
          </cell>
          <cell r="E124" t="str">
            <v xml:space="preserve"> auxin-induced in root cultures protein, putative </v>
          </cell>
        </row>
        <row r="125">
          <cell r="B125" t="str">
            <v>Medtr4g071000.1</v>
          </cell>
          <cell r="C125">
            <v>17504.17958</v>
          </cell>
          <cell r="D125" t="str">
            <v>3|3</v>
          </cell>
          <cell r="E125" t="str">
            <v xml:space="preserve"> BTF3b-like transcription factor </v>
          </cell>
        </row>
        <row r="126">
          <cell r="B126" t="str">
            <v>Medtr8g446810.1</v>
          </cell>
          <cell r="C126">
            <v>15551.61472</v>
          </cell>
          <cell r="D126" t="str">
            <v>2|4</v>
          </cell>
          <cell r="E126" t="str">
            <v xml:space="preserve"> calcium-binding EF-hand protein </v>
          </cell>
        </row>
        <row r="127">
          <cell r="B127" t="str">
            <v>Medtr4g094235.3</v>
          </cell>
          <cell r="C127">
            <v>32195.789850000001</v>
          </cell>
          <cell r="D127" t="str">
            <v>3|3</v>
          </cell>
          <cell r="E127" t="str">
            <v xml:space="preserve"> RNA recognition motif, a.k.a. RRM, RBD protein </v>
          </cell>
        </row>
        <row r="128">
          <cell r="B128" t="str">
            <v>Medtr7g406850.1</v>
          </cell>
          <cell r="C128">
            <v>77589.549589999995</v>
          </cell>
          <cell r="D128" t="str">
            <v>1|3</v>
          </cell>
          <cell r="E128" t="str">
            <v xml:space="preserve"> glycyl-tRNA synthetase/glycine-tRNA ligase </v>
          </cell>
        </row>
        <row r="129">
          <cell r="B129" t="str">
            <v>Medtr7g102930.1</v>
          </cell>
          <cell r="C129">
            <v>13618.101280000001</v>
          </cell>
          <cell r="D129" t="str">
            <v>3|3</v>
          </cell>
          <cell r="E129" t="str">
            <v xml:space="preserve"> hypothetical protein </v>
          </cell>
        </row>
        <row r="130">
          <cell r="B130" t="str">
            <v>Medtr3g100630.2</v>
          </cell>
          <cell r="C130">
            <v>19519.184659999999</v>
          </cell>
          <cell r="D130" t="str">
            <v>3|4</v>
          </cell>
          <cell r="E130" t="str">
            <v xml:space="preserve"> divalent cation tolerance protein, CutA1 family protein </v>
          </cell>
        </row>
        <row r="131">
          <cell r="B131" t="str">
            <v>Medtr8g074010.1</v>
          </cell>
          <cell r="C131">
            <v>47616.00922</v>
          </cell>
          <cell r="D131" t="str">
            <v>6|5</v>
          </cell>
          <cell r="E131" t="str">
            <v xml:space="preserve"> phosphoserine aminotransferase </v>
          </cell>
        </row>
        <row r="132">
          <cell r="B132" t="str">
            <v>Medtr1g098660.1</v>
          </cell>
          <cell r="C132">
            <v>18808.781620000002</v>
          </cell>
          <cell r="D132" t="str">
            <v>1|2</v>
          </cell>
          <cell r="E132" t="str">
            <v xml:space="preserve"> thioredoxin </v>
          </cell>
        </row>
        <row r="133">
          <cell r="B133" t="str">
            <v>Medtr8g010550.1</v>
          </cell>
          <cell r="C133">
            <v>36919.576849999998</v>
          </cell>
          <cell r="D133" t="str">
            <v>3|3</v>
          </cell>
          <cell r="E133" t="str">
            <v xml:space="preserve"> 5-hydroxyisourate hydrolase </v>
          </cell>
        </row>
        <row r="134">
          <cell r="B134" t="str">
            <v>Medtr7g109970.1</v>
          </cell>
          <cell r="C134">
            <v>21319.27579</v>
          </cell>
          <cell r="D134" t="str">
            <v>5|6</v>
          </cell>
          <cell r="E134" t="str">
            <v xml:space="preserve"> nitrogen regulatory protein P-II </v>
          </cell>
        </row>
        <row r="135">
          <cell r="B135" t="str">
            <v>Medtr2g023500.2</v>
          </cell>
          <cell r="C135">
            <v>32122.462039999999</v>
          </cell>
          <cell r="D135" t="str">
            <v>2|2</v>
          </cell>
          <cell r="E135" t="str">
            <v xml:space="preserve"> lactoylglutathione lyase-like protein </v>
          </cell>
        </row>
        <row r="136">
          <cell r="B136" t="str">
            <v>Medtr2g094060.3</v>
          </cell>
          <cell r="C136">
            <v>76432.021900000007</v>
          </cell>
          <cell r="D136" t="str">
            <v>3|6</v>
          </cell>
          <cell r="E136" t="str">
            <v xml:space="preserve"> beta-galactosidase-like protein </v>
          </cell>
        </row>
        <row r="137">
          <cell r="B137" t="str">
            <v>Medtr3g045190.3</v>
          </cell>
          <cell r="C137">
            <v>33927.725129999999</v>
          </cell>
          <cell r="D137" t="str">
            <v>7|9</v>
          </cell>
          <cell r="E137" t="str">
            <v xml:space="preserve"> late embryogenesis abundant protein </v>
          </cell>
        </row>
        <row r="138">
          <cell r="B138" t="str">
            <v>Medtr1g019430.1</v>
          </cell>
          <cell r="C138">
            <v>13643.09136</v>
          </cell>
          <cell r="D138" t="str">
            <v>5|5</v>
          </cell>
          <cell r="E138" t="str">
            <v xml:space="preserve"> sterol carrier protein, putative </v>
          </cell>
        </row>
        <row r="139">
          <cell r="B139" t="str">
            <v>Medtr4g063557.3</v>
          </cell>
          <cell r="C139">
            <v>27688.07459</v>
          </cell>
          <cell r="D139" t="str">
            <v>4|4</v>
          </cell>
          <cell r="E139" t="str">
            <v xml:space="preserve"> RNA and export factor-binding protein </v>
          </cell>
        </row>
        <row r="140">
          <cell r="B140" t="str">
            <v>Medtr7g088340.1</v>
          </cell>
          <cell r="C140">
            <v>47417.225109999999</v>
          </cell>
          <cell r="D140" t="str">
            <v>4|2</v>
          </cell>
          <cell r="E140" t="str">
            <v xml:space="preserve"> magnesium-protoporphyrin IX monomethyl ester cyclase </v>
          </cell>
        </row>
        <row r="141">
          <cell r="B141" t="str">
            <v>Medtr1g084200.1</v>
          </cell>
          <cell r="C141">
            <v>19541.276620000001</v>
          </cell>
          <cell r="D141" t="str">
            <v>3|3</v>
          </cell>
          <cell r="E141" t="str">
            <v xml:space="preserve"> plant/F25P12-18 protein </v>
          </cell>
        </row>
        <row r="142">
          <cell r="B142" t="str">
            <v>Medtr1g085560.1</v>
          </cell>
          <cell r="C142">
            <v>26971.36838</v>
          </cell>
          <cell r="D142" t="str">
            <v>4|4</v>
          </cell>
          <cell r="E142" t="str">
            <v xml:space="preserve"> peptidyl-prolyl cis-trans isomerase </v>
          </cell>
        </row>
        <row r="143">
          <cell r="B143" t="str">
            <v>Medtr4g114030.1</v>
          </cell>
          <cell r="C143">
            <v>36037.515700000004</v>
          </cell>
          <cell r="D143" t="str">
            <v>7|5</v>
          </cell>
          <cell r="E143" t="str">
            <v xml:space="preserve"> NADH-cytochrome b5 reductase-like protein </v>
          </cell>
        </row>
        <row r="144">
          <cell r="B144" t="str">
            <v>Medtr7g023290.2</v>
          </cell>
          <cell r="C144">
            <v>26437.666539999998</v>
          </cell>
          <cell r="D144" t="str">
            <v>8|9</v>
          </cell>
          <cell r="E144" t="str">
            <v xml:space="preserve"> oxygen-evolving complex/thylakoid lumenal 25.6 kDa protein </v>
          </cell>
        </row>
        <row r="145">
          <cell r="B145" t="str">
            <v>Medtr7g080290.1</v>
          </cell>
          <cell r="C145">
            <v>29446.178110000001</v>
          </cell>
          <cell r="D145" t="str">
            <v>2|3</v>
          </cell>
          <cell r="E145" t="str">
            <v xml:space="preserve"> biotin carboxyl carrier acetyl-CoA carboxylase </v>
          </cell>
        </row>
        <row r="146">
          <cell r="B146" t="str">
            <v>Medtr8g099450.1</v>
          </cell>
          <cell r="C146">
            <v>25481.167990000002</v>
          </cell>
          <cell r="D146" t="str">
            <v>5|4</v>
          </cell>
          <cell r="E146" t="str">
            <v xml:space="preserve"> nucleoside diphosphate kinase-like protein </v>
          </cell>
        </row>
        <row r="147">
          <cell r="B147" t="str">
            <v>Medtr2g005690.1</v>
          </cell>
          <cell r="C147">
            <v>75806.117559999999</v>
          </cell>
          <cell r="D147" t="str">
            <v>19|20</v>
          </cell>
          <cell r="E147" t="str">
            <v xml:space="preserve"> 70 kDa heat shock protein </v>
          </cell>
        </row>
        <row r="148">
          <cell r="B148" t="str">
            <v>Medtr5g035810.1</v>
          </cell>
          <cell r="C148">
            <v>37361.11116</v>
          </cell>
          <cell r="D148" t="str">
            <v>2|2</v>
          </cell>
          <cell r="E148" t="str">
            <v xml:space="preserve"> SAM domain protein </v>
          </cell>
        </row>
        <row r="149">
          <cell r="B149" t="str">
            <v>Medtr7g088880.1</v>
          </cell>
          <cell r="C149">
            <v>28471.876950000002</v>
          </cell>
          <cell r="D149" t="str">
            <v>6|6</v>
          </cell>
          <cell r="E149" t="str">
            <v xml:space="preserve"> thylakoid lumenal 29.8 kDa protein </v>
          </cell>
        </row>
        <row r="150">
          <cell r="B150" t="str">
            <v>Medtr7g062140.1</v>
          </cell>
          <cell r="C150">
            <v>35880.788339999999</v>
          </cell>
          <cell r="D150" t="str">
            <v>3|5</v>
          </cell>
          <cell r="E150" t="str">
            <v xml:space="preserve"> NAD(P)-binding rossmann-fold protein </v>
          </cell>
        </row>
        <row r="151">
          <cell r="B151" t="str">
            <v>Medtr3g093110.1</v>
          </cell>
          <cell r="C151">
            <v>21834.725399999999</v>
          </cell>
          <cell r="D151" t="str">
            <v>9|8</v>
          </cell>
          <cell r="E151" t="str">
            <v xml:space="preserve"> 60S ribosomal protein L6 </v>
          </cell>
        </row>
        <row r="152">
          <cell r="B152" t="str">
            <v>Medtr6g007607.1</v>
          </cell>
          <cell r="C152">
            <v>50241.62743</v>
          </cell>
          <cell r="D152" t="str">
            <v>11|11</v>
          </cell>
          <cell r="E152" t="str">
            <v xml:space="preserve"> peptidyl-prolyl cis-trans isomerase </v>
          </cell>
        </row>
        <row r="153">
          <cell r="B153" t="str">
            <v>Medtr5g022440.1</v>
          </cell>
          <cell r="C153">
            <v>42140.823900000003</v>
          </cell>
          <cell r="D153" t="str">
            <v>2|2</v>
          </cell>
          <cell r="E153" t="str">
            <v xml:space="preserve"> 26S proteasome non-ATPase regulatory subunit-like protein </v>
          </cell>
        </row>
        <row r="154">
          <cell r="B154" t="str">
            <v>Medtr2g025640.1</v>
          </cell>
          <cell r="C154">
            <v>46316.678659999998</v>
          </cell>
          <cell r="D154" t="str">
            <v>3|4</v>
          </cell>
          <cell r="E154" t="str">
            <v xml:space="preserve"> fumarylacetoacetase </v>
          </cell>
        </row>
        <row r="155">
          <cell r="B155" t="str">
            <v>Medtr1g083960.1</v>
          </cell>
          <cell r="C155">
            <v>48577.342550000001</v>
          </cell>
          <cell r="D155" t="str">
            <v>10|8</v>
          </cell>
          <cell r="E155" t="str">
            <v xml:space="preserve"> calreticulin </v>
          </cell>
        </row>
        <row r="156">
          <cell r="B156" t="str">
            <v>Medtr3g009280.1</v>
          </cell>
          <cell r="C156">
            <v>37325.883260000002</v>
          </cell>
          <cell r="D156" t="str">
            <v>7|6</v>
          </cell>
          <cell r="E156" t="str">
            <v xml:space="preserve"> TGB12K interacting protein </v>
          </cell>
        </row>
        <row r="157">
          <cell r="B157" t="str">
            <v>Medtr3g080800.1</v>
          </cell>
          <cell r="C157">
            <v>22861.262610000002</v>
          </cell>
          <cell r="D157" t="str">
            <v>6|6</v>
          </cell>
          <cell r="E157" t="str">
            <v xml:space="preserve"> 50S ribosomal protein L11P </v>
          </cell>
        </row>
        <row r="158">
          <cell r="B158" t="str">
            <v>Medtr1g093860.1</v>
          </cell>
          <cell r="C158">
            <v>68311.348159999994</v>
          </cell>
          <cell r="D158" t="str">
            <v>6|6</v>
          </cell>
          <cell r="E158" t="str">
            <v xml:space="preserve"> protein decapping-like protein </v>
          </cell>
        </row>
        <row r="159">
          <cell r="B159" t="str">
            <v>Medtr1g026820.2</v>
          </cell>
          <cell r="C159">
            <v>9996.3305</v>
          </cell>
          <cell r="D159" t="str">
            <v>2|2</v>
          </cell>
          <cell r="E159" t="str">
            <v xml:space="preserve"> photosystem I reaction center subunit X psaK </v>
          </cell>
        </row>
        <row r="160">
          <cell r="B160" t="str">
            <v>Medtr8g021130.1</v>
          </cell>
          <cell r="C160">
            <v>84452.065199999997</v>
          </cell>
          <cell r="D160" t="str">
            <v>7|9</v>
          </cell>
          <cell r="E160" t="str">
            <v xml:space="preserve"> subtilisin-like serine protease </v>
          </cell>
        </row>
        <row r="161">
          <cell r="B161" t="str">
            <v>Medtr8g074330.1</v>
          </cell>
          <cell r="C161">
            <v>35214.417630000004</v>
          </cell>
          <cell r="D161" t="str">
            <v>2|1</v>
          </cell>
          <cell r="E161" t="str">
            <v xml:space="preserve"> Chitinase (Class Ib) / Hevein </v>
          </cell>
        </row>
        <row r="162">
          <cell r="B162" t="str">
            <v>Medtr7g113200.1</v>
          </cell>
          <cell r="C162">
            <v>72498.083859999999</v>
          </cell>
          <cell r="D162" t="str">
            <v>4|5</v>
          </cell>
          <cell r="E162" t="str">
            <v xml:space="preserve"> acyl-CoA-binding domain protein </v>
          </cell>
        </row>
        <row r="163">
          <cell r="B163" t="str">
            <v>Medtr7g085240.1</v>
          </cell>
          <cell r="C163">
            <v>42683.478719999999</v>
          </cell>
          <cell r="D163" t="str">
            <v>2|2</v>
          </cell>
          <cell r="E163" t="str">
            <v xml:space="preserve"> ricin-type beta-trefoil lectin domain protein </v>
          </cell>
        </row>
        <row r="164">
          <cell r="B164" t="str">
            <v>Medtr3g118030.1</v>
          </cell>
          <cell r="C164">
            <v>34109.687129999998</v>
          </cell>
          <cell r="D164" t="str">
            <v>4|3</v>
          </cell>
          <cell r="E164" t="str">
            <v xml:space="preserve"> 60S ribosomal protein L5-2 </v>
          </cell>
        </row>
        <row r="165">
          <cell r="B165" t="str">
            <v>Medtr4g094265.1</v>
          </cell>
          <cell r="C165">
            <v>24211.565589999998</v>
          </cell>
          <cell r="D165" t="str">
            <v>3|4</v>
          </cell>
          <cell r="E165" t="str">
            <v xml:space="preserve"> beta-hydroxyacyl-ACP dehydratase </v>
          </cell>
        </row>
        <row r="166">
          <cell r="B166" t="str">
            <v>Medtr7g065210.1</v>
          </cell>
          <cell r="C166">
            <v>12697.16137</v>
          </cell>
          <cell r="D166" t="str">
            <v>2|2</v>
          </cell>
          <cell r="E166" t="str">
            <v xml:space="preserve"> Lipid transfer protein </v>
          </cell>
        </row>
        <row r="167">
          <cell r="B167" t="str">
            <v>Medtr2g085330.2</v>
          </cell>
          <cell r="C167">
            <v>68583.336909999998</v>
          </cell>
          <cell r="D167" t="str">
            <v>4|3</v>
          </cell>
          <cell r="E167" t="str">
            <v xml:space="preserve"> proton pump interactor, putative </v>
          </cell>
        </row>
        <row r="168">
          <cell r="B168" t="str">
            <v>Medtr8g100040.1</v>
          </cell>
          <cell r="C168">
            <v>102871.0637</v>
          </cell>
          <cell r="D168" t="str">
            <v>3|4</v>
          </cell>
          <cell r="E168" t="str">
            <v xml:space="preserve"> ATP-dependent Clp protease ATP-binding subunit </v>
          </cell>
        </row>
        <row r="169">
          <cell r="B169" t="str">
            <v>Medtr2g070420.2</v>
          </cell>
          <cell r="C169">
            <v>40861.587590000003</v>
          </cell>
          <cell r="D169" t="str">
            <v>16|15</v>
          </cell>
          <cell r="E169" t="str">
            <v xml:space="preserve"> peroxisomal (S)-2-hydroxy-acid oxidase GLO1 </v>
          </cell>
        </row>
        <row r="170">
          <cell r="B170" t="str">
            <v>Medtr4g056100.1</v>
          </cell>
          <cell r="C170">
            <v>44201.42383</v>
          </cell>
          <cell r="D170" t="str">
            <v>2|1</v>
          </cell>
          <cell r="E170" t="str">
            <v xml:space="preserve"> UDP-D-apiose/UDP-D-xylose synthase </v>
          </cell>
        </row>
        <row r="171">
          <cell r="B171" t="str">
            <v>Medtr3g462990.1</v>
          </cell>
          <cell r="C171">
            <v>10307.369430000001</v>
          </cell>
          <cell r="D171" t="str">
            <v>3|3</v>
          </cell>
          <cell r="E171" t="str">
            <v xml:space="preserve"> thylakoid soluble phosphoprotein TSP9 protein </v>
          </cell>
        </row>
        <row r="172">
          <cell r="B172" t="str">
            <v>Medtr2g020310.1</v>
          </cell>
          <cell r="C172">
            <v>27149.18951</v>
          </cell>
          <cell r="D172" t="str">
            <v>3|3</v>
          </cell>
          <cell r="E172" t="str">
            <v xml:space="preserve"> ATP synthase protein </v>
          </cell>
        </row>
        <row r="173">
          <cell r="B173" t="str">
            <v>Medtr5g077000.1</v>
          </cell>
          <cell r="C173">
            <v>51470.98315</v>
          </cell>
          <cell r="D173" t="str">
            <v>13|10</v>
          </cell>
          <cell r="E173" t="str">
            <v xml:space="preserve"> UTP-glucose-1-phosphate uridylyltransferase </v>
          </cell>
        </row>
        <row r="174">
          <cell r="B174" t="str">
            <v>Medtr6g013210.1</v>
          </cell>
          <cell r="C174">
            <v>7503.074286</v>
          </cell>
          <cell r="D174" t="str">
            <v>2|2</v>
          </cell>
          <cell r="E174" t="str">
            <v xml:space="preserve"> 40S ribosomal protein S28-1 </v>
          </cell>
        </row>
        <row r="175">
          <cell r="B175" t="str">
            <v>Medtr2g101770.1</v>
          </cell>
          <cell r="C175">
            <v>16737.864600000001</v>
          </cell>
          <cell r="D175" t="str">
            <v>2|3</v>
          </cell>
          <cell r="E175" t="str">
            <v xml:space="preserve"> 30S ribosomal protein S17 </v>
          </cell>
        </row>
        <row r="176">
          <cell r="B176" t="str">
            <v>Medtr4g007140.1</v>
          </cell>
          <cell r="C176">
            <v>32103.78067</v>
          </cell>
          <cell r="D176" t="str">
            <v>5|5</v>
          </cell>
          <cell r="E176" t="str">
            <v xml:space="preserve"> DS12 from 2D-PAGE of leaf protein, putative </v>
          </cell>
        </row>
        <row r="177">
          <cell r="B177" t="str">
            <v>Medtr4g071190.3</v>
          </cell>
          <cell r="C177">
            <v>38371.153409999999</v>
          </cell>
          <cell r="D177" t="str">
            <v>9|8</v>
          </cell>
          <cell r="E177" t="str">
            <v xml:space="preserve"> hypothetical protein </v>
          </cell>
        </row>
        <row r="178">
          <cell r="B178" t="str">
            <v>Medtr7g114240.1</v>
          </cell>
          <cell r="C178">
            <v>15313.518309999999</v>
          </cell>
          <cell r="D178" t="str">
            <v>2|3</v>
          </cell>
          <cell r="E178" t="str">
            <v xml:space="preserve"> superoxide dismutase [Cu-Zn] protein </v>
          </cell>
        </row>
        <row r="179">
          <cell r="B179" t="str">
            <v>Medtr0002s0420.1</v>
          </cell>
          <cell r="C179">
            <v>88682.974249999999</v>
          </cell>
          <cell r="D179" t="str">
            <v>9|11</v>
          </cell>
          <cell r="E179" t="str">
            <v xml:space="preserve"> photosystem II CP43 chlorophyll apoprotein </v>
          </cell>
        </row>
        <row r="180">
          <cell r="B180" t="str">
            <v>Medtr3g072620.1</v>
          </cell>
          <cell r="C180">
            <v>35840.905079999997</v>
          </cell>
          <cell r="D180" t="str">
            <v>5|6</v>
          </cell>
          <cell r="E180" t="str">
            <v xml:space="preserve"> YbaK/proline-tRNA ligase associated domain protein </v>
          </cell>
        </row>
        <row r="181">
          <cell r="B181" t="str">
            <v>Medtr3g066060.1</v>
          </cell>
          <cell r="C181">
            <v>29561.307390000002</v>
          </cell>
          <cell r="D181" t="str">
            <v>10|11</v>
          </cell>
          <cell r="E181" t="str">
            <v xml:space="preserve"> glutathione S-transferase, amine-terminal domain protein </v>
          </cell>
        </row>
        <row r="182">
          <cell r="B182" t="str">
            <v>Medtr4g085480.1</v>
          </cell>
          <cell r="C182">
            <v>52073.206639999997</v>
          </cell>
          <cell r="D182" t="str">
            <v>4|6</v>
          </cell>
          <cell r="E182" t="str">
            <v xml:space="preserve"> Serine/Threonine kinase, plant-type protein, putative </v>
          </cell>
        </row>
        <row r="183">
          <cell r="B183" t="str">
            <v>Medtr2g094180.1</v>
          </cell>
          <cell r="C183">
            <v>63246.824769999999</v>
          </cell>
          <cell r="D183" t="str">
            <v>9|7</v>
          </cell>
          <cell r="E183" t="str">
            <v xml:space="preserve"> protein disulfide isomerase-like protein </v>
          </cell>
        </row>
        <row r="184">
          <cell r="B184" t="str">
            <v>Medtr5g065880.1</v>
          </cell>
          <cell r="C184">
            <v>68396.952279999998</v>
          </cell>
          <cell r="D184" t="str">
            <v>7|6</v>
          </cell>
          <cell r="E184" t="str">
            <v xml:space="preserve"> glucose-6-phosphate isomerase </v>
          </cell>
        </row>
        <row r="185">
          <cell r="B185" t="str">
            <v>Medtr3g103010.1</v>
          </cell>
          <cell r="C185">
            <v>20053.72696</v>
          </cell>
          <cell r="D185" t="str">
            <v>3|1</v>
          </cell>
          <cell r="E185" t="str">
            <v xml:space="preserve"> adenine phosphoribosyltransferase-like protein </v>
          </cell>
        </row>
        <row r="186">
          <cell r="B186" t="str">
            <v>Medtr4g076100.2</v>
          </cell>
          <cell r="C186">
            <v>41020.27375</v>
          </cell>
          <cell r="D186" t="str">
            <v>2|2</v>
          </cell>
          <cell r="E186" t="str">
            <v xml:space="preserve"> gamma-aminobutyrate transaminase </v>
          </cell>
        </row>
        <row r="187">
          <cell r="B187" t="str">
            <v>Medtr1g017390.1</v>
          </cell>
          <cell r="C187">
            <v>62913.152040000001</v>
          </cell>
          <cell r="D187" t="str">
            <v>19|20</v>
          </cell>
          <cell r="E187" t="str">
            <v xml:space="preserve"> TCP-1/cpn60 chaperonin family protein </v>
          </cell>
        </row>
        <row r="188">
          <cell r="B188" t="str">
            <v>Medtr3g463900.1</v>
          </cell>
          <cell r="C188">
            <v>21872.259180000001</v>
          </cell>
          <cell r="D188" t="str">
            <v>4|4</v>
          </cell>
          <cell r="E188" t="str">
            <v xml:space="preserve"> peptidyl-prolyl cis-trans isomerase </v>
          </cell>
        </row>
        <row r="189">
          <cell r="B189" t="str">
            <v>Medtr6g045553.1</v>
          </cell>
          <cell r="C189">
            <v>52583.100149999998</v>
          </cell>
          <cell r="D189" t="str">
            <v>5|5</v>
          </cell>
          <cell r="E189" t="str">
            <v xml:space="preserve"> alcohol acyltransferase </v>
          </cell>
        </row>
        <row r="190">
          <cell r="B190" t="str">
            <v>Medtr4g082830.1</v>
          </cell>
          <cell r="C190">
            <v>14438.024600000001</v>
          </cell>
          <cell r="D190" t="str">
            <v>3|3</v>
          </cell>
          <cell r="E190" t="str">
            <v xml:space="preserve"> nodulin-like protein </v>
          </cell>
        </row>
        <row r="191">
          <cell r="B191" t="str">
            <v>Medtr1g045410.1</v>
          </cell>
          <cell r="C191">
            <v>44763.138749999998</v>
          </cell>
          <cell r="D191" t="str">
            <v>1|1</v>
          </cell>
          <cell r="E191" t="str">
            <v xml:space="preserve"> 60S ribosomal L4-like protein </v>
          </cell>
        </row>
        <row r="192">
          <cell r="B192" t="str">
            <v>Medtr1g086940.1</v>
          </cell>
          <cell r="C192">
            <v>33266.865550000002</v>
          </cell>
          <cell r="D192" t="str">
            <v>3|4</v>
          </cell>
          <cell r="E192" t="str">
            <v xml:space="preserve"> ATP-dependent Clp protease proteolytic protein </v>
          </cell>
        </row>
        <row r="193">
          <cell r="B193" t="str">
            <v>Medtr4g101650.1</v>
          </cell>
          <cell r="C193">
            <v>66329.762359999993</v>
          </cell>
          <cell r="D193" t="str">
            <v>5|4</v>
          </cell>
          <cell r="E193" t="str">
            <v xml:space="preserve"> monocopper oxidase SKS1-like protein </v>
          </cell>
        </row>
        <row r="194">
          <cell r="B194" t="str">
            <v>Medtr7g081750.1</v>
          </cell>
          <cell r="C194">
            <v>87143.941850000003</v>
          </cell>
          <cell r="D194" t="str">
            <v>2|2</v>
          </cell>
          <cell r="E194" t="str">
            <v xml:space="preserve"> subtilisin-like serine protease </v>
          </cell>
        </row>
        <row r="195">
          <cell r="B195" t="str">
            <v>Medtr4g131760.1</v>
          </cell>
          <cell r="C195">
            <v>57764.383959999999</v>
          </cell>
          <cell r="D195" t="str">
            <v>7|7</v>
          </cell>
          <cell r="E195" t="str">
            <v xml:space="preserve"> glucose-1-phosphate adenylyltransferase family protein </v>
          </cell>
        </row>
        <row r="196">
          <cell r="B196" t="str">
            <v>Medtr1g090730.1</v>
          </cell>
          <cell r="C196">
            <v>48446.910989999997</v>
          </cell>
          <cell r="D196" t="str">
            <v>3|3</v>
          </cell>
          <cell r="E196" t="str">
            <v xml:space="preserve"> NADP-dependent malate dehydrogenase </v>
          </cell>
        </row>
        <row r="197">
          <cell r="B197" t="str">
            <v>Medtr2g017520.1</v>
          </cell>
          <cell r="C197">
            <v>33754.248899999999</v>
          </cell>
          <cell r="D197" t="str">
            <v>5|7</v>
          </cell>
          <cell r="E197" t="str">
            <v xml:space="preserve"> pyridoxal biosynthesis protein PDX1, putative </v>
          </cell>
        </row>
        <row r="198">
          <cell r="B198" t="str">
            <v>Medtr6g071595.1</v>
          </cell>
          <cell r="C198">
            <v>35712.606079999998</v>
          </cell>
          <cell r="D198" t="str">
            <v>1|1</v>
          </cell>
          <cell r="E198" t="str">
            <v xml:space="preserve"> annexin D8 </v>
          </cell>
        </row>
        <row r="199">
          <cell r="B199" t="str">
            <v>Medtr6g088270.1</v>
          </cell>
          <cell r="C199">
            <v>114892.374</v>
          </cell>
          <cell r="D199" t="str">
            <v>12|13</v>
          </cell>
          <cell r="E199" t="str">
            <v xml:space="preserve"> elongation factor Ts protein </v>
          </cell>
        </row>
        <row r="200">
          <cell r="B200" t="str">
            <v>Medtr2g096610.1</v>
          </cell>
          <cell r="C200">
            <v>15718.893609999999</v>
          </cell>
          <cell r="D200" t="str">
            <v>1|1</v>
          </cell>
          <cell r="E200" t="str">
            <v xml:space="preserve"> core histone H2A/H2B/H3/H4 </v>
          </cell>
        </row>
        <row r="201">
          <cell r="B201" t="str">
            <v>Medtr7g082640.1</v>
          </cell>
          <cell r="C201">
            <v>10531.195949999999</v>
          </cell>
          <cell r="D201" t="str">
            <v>1|1</v>
          </cell>
          <cell r="E201" t="str">
            <v xml:space="preserve"> Lipid transfer protein </v>
          </cell>
        </row>
        <row r="202">
          <cell r="B202" t="str">
            <v>Medtr5g088320.1</v>
          </cell>
          <cell r="C202">
            <v>16889.917979999998</v>
          </cell>
          <cell r="D202" t="str">
            <v>9|10</v>
          </cell>
          <cell r="E202" t="str">
            <v xml:space="preserve"> EF hand calcium-binding family protein </v>
          </cell>
        </row>
        <row r="203">
          <cell r="B203" t="str">
            <v>Medtr4g068190.1</v>
          </cell>
          <cell r="C203">
            <v>24746.741600000001</v>
          </cell>
          <cell r="D203" t="str">
            <v>7|6</v>
          </cell>
          <cell r="E203" t="str">
            <v xml:space="preserve"> FKBP-type peptidyl-prolyl cis-trans isomerase </v>
          </cell>
        </row>
        <row r="204">
          <cell r="B204" t="str">
            <v>Medtr4g036260.1</v>
          </cell>
          <cell r="C204">
            <v>33248.755510000003</v>
          </cell>
          <cell r="D204" t="str">
            <v>4|4</v>
          </cell>
          <cell r="E204" t="str">
            <v xml:space="preserve"> quinone-oxidoreductase-like protein </v>
          </cell>
        </row>
        <row r="205">
          <cell r="B205" t="str">
            <v>Medtr6g004020.2</v>
          </cell>
          <cell r="C205">
            <v>55842.90883</v>
          </cell>
          <cell r="D205" t="str">
            <v>3|5</v>
          </cell>
          <cell r="E205" t="str">
            <v xml:space="preserve"> pyruvate kinase family protein </v>
          </cell>
        </row>
        <row r="206">
          <cell r="B206" t="str">
            <v>Medtr7g114900.2</v>
          </cell>
          <cell r="C206">
            <v>29944.83166</v>
          </cell>
          <cell r="D206" t="str">
            <v>7|7</v>
          </cell>
          <cell r="E206" t="str">
            <v xml:space="preserve"> ribose-5-phosphate isomerase A </v>
          </cell>
        </row>
        <row r="207">
          <cell r="B207" t="str">
            <v>Medtr7g086300.1</v>
          </cell>
          <cell r="C207">
            <v>89062.085640000005</v>
          </cell>
          <cell r="D207" t="str">
            <v>15|17</v>
          </cell>
          <cell r="E207" t="str">
            <v xml:space="preserve"> cobalamin-independent methionine synthase </v>
          </cell>
        </row>
        <row r="208">
          <cell r="B208" t="str">
            <v>Medtr3g065250.1</v>
          </cell>
          <cell r="C208">
            <v>39293.701350000003</v>
          </cell>
          <cell r="D208" t="str">
            <v>2|2</v>
          </cell>
          <cell r="E208" t="str">
            <v xml:space="preserve"> glutamine synthetase domain protein </v>
          </cell>
        </row>
        <row r="209">
          <cell r="B209" t="str">
            <v>Medtr3g115640.1</v>
          </cell>
          <cell r="C209">
            <v>128622.053</v>
          </cell>
          <cell r="D209" t="str">
            <v>11|12</v>
          </cell>
          <cell r="E209" t="str">
            <v xml:space="preserve"> calcium-binding EF hand protein </v>
          </cell>
        </row>
        <row r="210">
          <cell r="B210" t="str">
            <v>Medtr7g078800.1</v>
          </cell>
          <cell r="C210">
            <v>29428.587380000001</v>
          </cell>
          <cell r="D210" t="str">
            <v>6|6</v>
          </cell>
          <cell r="E210" t="str">
            <v xml:space="preserve"> 50S ribosomal protein L5P </v>
          </cell>
        </row>
        <row r="211">
          <cell r="B211" t="str">
            <v>Medtr8g088190.1</v>
          </cell>
          <cell r="C211">
            <v>93023.718399999998</v>
          </cell>
          <cell r="D211" t="str">
            <v>6|4</v>
          </cell>
          <cell r="E211" t="str">
            <v xml:space="preserve"> plant/F15D2-27 protein </v>
          </cell>
        </row>
        <row r="212">
          <cell r="B212" t="str">
            <v>Medtr3g020660.1</v>
          </cell>
          <cell r="C212">
            <v>17215.040959999998</v>
          </cell>
          <cell r="D212" t="str">
            <v>2|2</v>
          </cell>
          <cell r="E212" t="str">
            <v xml:space="preserve"> BTF3b-like transcription factor </v>
          </cell>
        </row>
        <row r="213">
          <cell r="B213" t="str">
            <v>Medtr8g028120.1</v>
          </cell>
          <cell r="C213">
            <v>30134.575560000001</v>
          </cell>
          <cell r="D213" t="str">
            <v>5|3</v>
          </cell>
          <cell r="E213" t="str">
            <v xml:space="preserve"> glyoxylate/succinic semialdehyde reductase </v>
          </cell>
        </row>
        <row r="214">
          <cell r="B214" t="str">
            <v>Medtr7g084000.1</v>
          </cell>
          <cell r="C214">
            <v>15769.55761</v>
          </cell>
          <cell r="D214" t="str">
            <v>1|1</v>
          </cell>
          <cell r="E214" t="str">
            <v xml:space="preserve"> light-regulated protein, putative </v>
          </cell>
        </row>
        <row r="215">
          <cell r="B215" t="str">
            <v>Medtr8g080460.1</v>
          </cell>
          <cell r="C215">
            <v>19859.60241</v>
          </cell>
          <cell r="D215" t="str">
            <v>3|3</v>
          </cell>
          <cell r="E215" t="str">
            <v xml:space="preserve"> 60S ribosomal protein L17A </v>
          </cell>
        </row>
        <row r="216">
          <cell r="B216" t="str">
            <v>Medtr7g015970.1</v>
          </cell>
          <cell r="C216">
            <v>41166.655440000002</v>
          </cell>
          <cell r="D216" t="str">
            <v>3|2</v>
          </cell>
          <cell r="E216" t="str">
            <v xml:space="preserve"> alpha-1,4-glucan-protein synthase [UDP-forming]-like protein </v>
          </cell>
        </row>
        <row r="217">
          <cell r="B217" t="str">
            <v>Medtr8g089790.1</v>
          </cell>
          <cell r="C217">
            <v>12053.795690000001</v>
          </cell>
          <cell r="D217" t="str">
            <v>2|1</v>
          </cell>
          <cell r="E217" t="str">
            <v xml:space="preserve"> 60S acidic ribosomal protein </v>
          </cell>
        </row>
        <row r="218">
          <cell r="B218" t="str">
            <v>Medtr1g098680.1</v>
          </cell>
          <cell r="C218">
            <v>27314.145789999999</v>
          </cell>
          <cell r="D218" t="str">
            <v>3|3</v>
          </cell>
          <cell r="E218" t="str">
            <v xml:space="preserve"> ABA/WDS induced protein </v>
          </cell>
        </row>
        <row r="219">
          <cell r="B219" t="str">
            <v>Medtr7g021780.1</v>
          </cell>
          <cell r="C219">
            <v>64653.01096</v>
          </cell>
          <cell r="D219" t="str">
            <v>9|8</v>
          </cell>
          <cell r="E219" t="str">
            <v xml:space="preserve"> F0F1-type ATP synthase, beta subunit </v>
          </cell>
        </row>
        <row r="220">
          <cell r="B220" t="str">
            <v>Medtr7g104890.1</v>
          </cell>
          <cell r="C220">
            <v>60957.078170000001</v>
          </cell>
          <cell r="D220" t="str">
            <v>10|13</v>
          </cell>
          <cell r="E220" t="str">
            <v xml:space="preserve"> signal recognition particle 54 kDa protein </v>
          </cell>
        </row>
        <row r="221">
          <cell r="B221" t="str">
            <v>Medtr1g112860.2</v>
          </cell>
          <cell r="C221">
            <v>29387.52778</v>
          </cell>
          <cell r="D221" t="str">
            <v>2|2</v>
          </cell>
          <cell r="E221" t="str">
            <v xml:space="preserve"> transmembrane protein, putative </v>
          </cell>
        </row>
        <row r="222">
          <cell r="B222" t="str">
            <v>Medtr5g018940.1</v>
          </cell>
          <cell r="C222">
            <v>30004.354520000001</v>
          </cell>
          <cell r="D222" t="str">
            <v>6|8</v>
          </cell>
          <cell r="E222" t="str">
            <v xml:space="preserve"> 40S ribosomal S4-like protein </v>
          </cell>
        </row>
        <row r="223">
          <cell r="B223" t="str">
            <v>Medtr4g125940.2</v>
          </cell>
          <cell r="C223">
            <v>29640.597659999999</v>
          </cell>
          <cell r="D223" t="str">
            <v>2|3</v>
          </cell>
          <cell r="E223" t="str">
            <v xml:space="preserve"> peroxidase family protein </v>
          </cell>
        </row>
        <row r="224">
          <cell r="B224" t="str">
            <v>Medtr1g111140.1</v>
          </cell>
          <cell r="C224">
            <v>49304.597679999999</v>
          </cell>
          <cell r="D224" t="str">
            <v>5|5</v>
          </cell>
          <cell r="E224" t="str">
            <v xml:space="preserve"> 2-oxoacid dehydrogenase acyltransferase family protein </v>
          </cell>
        </row>
        <row r="225">
          <cell r="B225" t="str">
            <v>Medtr1g108765.1</v>
          </cell>
          <cell r="C225">
            <v>59957.246859999999</v>
          </cell>
          <cell r="D225" t="str">
            <v>23|20</v>
          </cell>
          <cell r="E225" t="str">
            <v xml:space="preserve"> F0F1-type ATP synthase, beta subunit </v>
          </cell>
        </row>
        <row r="226">
          <cell r="B226" t="str">
            <v>Medtr1g060620.1</v>
          </cell>
          <cell r="C226">
            <v>47138.350059999997</v>
          </cell>
          <cell r="D226" t="str">
            <v>7|7</v>
          </cell>
          <cell r="E226" t="str">
            <v xml:space="preserve"> pyridine nucleotide-disulfide oxidoreductase </v>
          </cell>
        </row>
        <row r="227">
          <cell r="B227" t="str">
            <v>Medtr1g112640.3</v>
          </cell>
          <cell r="C227">
            <v>29228.58338</v>
          </cell>
          <cell r="D227" t="str">
            <v>1|1</v>
          </cell>
          <cell r="E227" t="str">
            <v xml:space="preserve"> Pre-mRNA-splicing factor syf2, putative </v>
          </cell>
        </row>
        <row r="228">
          <cell r="B228" t="str">
            <v>Medtr4g059400.1</v>
          </cell>
          <cell r="C228">
            <v>17882.692879999999</v>
          </cell>
          <cell r="D228" t="str">
            <v>3|3</v>
          </cell>
          <cell r="E228" t="str">
            <v xml:space="preserve"> 60S ribosomal L12-like protein </v>
          </cell>
        </row>
        <row r="229">
          <cell r="B229" t="str">
            <v>Medtr3g095810.2</v>
          </cell>
          <cell r="C229">
            <v>33106.503100000002</v>
          </cell>
          <cell r="D229" t="str">
            <v>5|4</v>
          </cell>
          <cell r="E229" t="str">
            <v xml:space="preserve"> 40S ribosomal SA-like protein </v>
          </cell>
        </row>
        <row r="230">
          <cell r="B230" t="str">
            <v>Medtr1g078040.2</v>
          </cell>
          <cell r="C230">
            <v>103954.67019999999</v>
          </cell>
          <cell r="D230" t="str">
            <v>3|3</v>
          </cell>
          <cell r="E230" t="str">
            <v xml:space="preserve"> nucleoporin autopeptidase </v>
          </cell>
        </row>
        <row r="231">
          <cell r="B231" t="str">
            <v>Medtr1g112510.1</v>
          </cell>
          <cell r="C231">
            <v>42445.05863</v>
          </cell>
          <cell r="D231" t="str">
            <v>11|9</v>
          </cell>
          <cell r="E231" t="str">
            <v xml:space="preserve"> D-glycerate dehydrogenase/hydroxypyruvate reductase </v>
          </cell>
        </row>
        <row r="232">
          <cell r="B232" t="str">
            <v>Medtr2g012310.1</v>
          </cell>
          <cell r="C232">
            <v>108757.4543</v>
          </cell>
          <cell r="D232" t="str">
            <v>2|3</v>
          </cell>
          <cell r="E232" t="str">
            <v xml:space="preserve"> Pre-mRNA-splicing factor SYF1-like protein </v>
          </cell>
        </row>
        <row r="233">
          <cell r="B233" t="str">
            <v>Medtr5g014710.1</v>
          </cell>
          <cell r="C233">
            <v>38288.997389999997</v>
          </cell>
          <cell r="D233" t="str">
            <v>2|5</v>
          </cell>
          <cell r="E233" t="str">
            <v xml:space="preserve"> glyoxysomal malate dehydrogenase </v>
          </cell>
        </row>
        <row r="234">
          <cell r="B234" t="str">
            <v>Medtr8g056790.1</v>
          </cell>
          <cell r="C234">
            <v>6933.5091320000001</v>
          </cell>
          <cell r="D234" t="str">
            <v>2|2</v>
          </cell>
          <cell r="E234" t="str">
            <v xml:space="preserve"> photosystem II CP43 chlorophyll apoprotein </v>
          </cell>
        </row>
        <row r="235">
          <cell r="B235" t="str">
            <v>Medtr8g046245.1</v>
          </cell>
          <cell r="C235">
            <v>46730.457880000002</v>
          </cell>
          <cell r="D235" t="str">
            <v>3|3</v>
          </cell>
          <cell r="E235" t="str">
            <v xml:space="preserve"> hsp20/alpha crystallin family protein </v>
          </cell>
        </row>
        <row r="236">
          <cell r="B236" t="str">
            <v>Medtr2g066120.1</v>
          </cell>
          <cell r="C236">
            <v>42408.72638</v>
          </cell>
          <cell r="D236" t="str">
            <v>11|13</v>
          </cell>
          <cell r="E236" t="str">
            <v xml:space="preserve"> phosphoglycerate kinase-like protein </v>
          </cell>
        </row>
        <row r="237">
          <cell r="B237" t="str">
            <v>Medtr3g112020.1</v>
          </cell>
          <cell r="C237">
            <v>29352.506219999999</v>
          </cell>
          <cell r="D237" t="str">
            <v>4|4</v>
          </cell>
          <cell r="E237" t="str">
            <v xml:space="preserve"> gamma carbonic anhydrase-like protein </v>
          </cell>
        </row>
        <row r="238">
          <cell r="B238" t="str">
            <v>Medtr2g029830.1</v>
          </cell>
          <cell r="C238">
            <v>38350.269390000001</v>
          </cell>
          <cell r="D238" t="str">
            <v>2|2</v>
          </cell>
          <cell r="E238" t="str">
            <v xml:space="preserve"> peroxidase family protein </v>
          </cell>
        </row>
        <row r="239">
          <cell r="B239" t="str">
            <v>Medtr3g023710.1</v>
          </cell>
          <cell r="C239">
            <v>59341.326159999997</v>
          </cell>
          <cell r="D239" t="str">
            <v>1|2</v>
          </cell>
          <cell r="E239" t="str">
            <v xml:space="preserve"> glycoside hydrolase family 79 amine-terminal domain protein </v>
          </cell>
        </row>
        <row r="240">
          <cell r="B240" t="str">
            <v>Medtr3g449590.1</v>
          </cell>
          <cell r="C240">
            <v>49759.311750000001</v>
          </cell>
          <cell r="D240" t="str">
            <v>2|1</v>
          </cell>
          <cell r="E240" t="str">
            <v xml:space="preserve"> polygalacturonase/glycoside hydrolase family protein </v>
          </cell>
        </row>
        <row r="241">
          <cell r="B241" t="str">
            <v>Medtr2g008240.1</v>
          </cell>
          <cell r="C241">
            <v>84756.214850000004</v>
          </cell>
          <cell r="D241" t="str">
            <v>2|2</v>
          </cell>
          <cell r="E241" t="str">
            <v xml:space="preserve"> beta-xylosidase/alpha-L-arabinofuranosidase-like protein </v>
          </cell>
        </row>
        <row r="242">
          <cell r="B242" t="str">
            <v>Medtr3g075500.1</v>
          </cell>
          <cell r="C242">
            <v>31993.838930000002</v>
          </cell>
          <cell r="D242" t="str">
            <v>3|3</v>
          </cell>
          <cell r="E242" t="str">
            <v xml:space="preserve"> 31 kDa ribonucleoprotein </v>
          </cell>
        </row>
        <row r="243">
          <cell r="B243" t="str">
            <v>Medtr3g108280.1</v>
          </cell>
          <cell r="C243">
            <v>34425.052049999998</v>
          </cell>
          <cell r="D243" t="str">
            <v>4|4</v>
          </cell>
          <cell r="E243" t="str">
            <v xml:space="preserve"> 60S acidic ribosomal protein P0-1 </v>
          </cell>
        </row>
        <row r="244">
          <cell r="B244" t="str">
            <v>Medtr5g090410.1</v>
          </cell>
          <cell r="C244">
            <v>29342.01715</v>
          </cell>
          <cell r="D244" t="str">
            <v>7|7</v>
          </cell>
          <cell r="E244" t="str">
            <v xml:space="preserve"> oxygen-evolving enhancer protein 2-1 </v>
          </cell>
        </row>
        <row r="245">
          <cell r="B245" t="str">
            <v>Medtr2g017970.1</v>
          </cell>
          <cell r="C245">
            <v>29388.471150000001</v>
          </cell>
          <cell r="D245" t="str">
            <v>3|3</v>
          </cell>
          <cell r="E245" t="str">
            <v xml:space="preserve"> fasciclin domain protein </v>
          </cell>
        </row>
        <row r="246">
          <cell r="B246" t="str">
            <v>Medtr3g104270.1</v>
          </cell>
          <cell r="C246">
            <v>63127.834199999998</v>
          </cell>
          <cell r="D246" t="str">
            <v>5|6</v>
          </cell>
          <cell r="E246" t="str">
            <v xml:space="preserve"> RNA-binding KH domain protein </v>
          </cell>
        </row>
        <row r="247">
          <cell r="B247" t="str">
            <v>Medtr3g053520.1</v>
          </cell>
          <cell r="C247">
            <v>11246.461869999999</v>
          </cell>
          <cell r="D247" t="str">
            <v>3|3</v>
          </cell>
          <cell r="E247" t="str">
            <v xml:space="preserve"> small ubiquitin-like modifier 3 </v>
          </cell>
        </row>
        <row r="248">
          <cell r="B248" t="str">
            <v>Medtr2g105090.1</v>
          </cell>
          <cell r="C248">
            <v>31373.32386</v>
          </cell>
          <cell r="D248" t="str">
            <v>6|6</v>
          </cell>
          <cell r="E248" t="str">
            <v xml:space="preserve"> DS12 from 2D-PAGE of leaf protein, putative </v>
          </cell>
        </row>
        <row r="249">
          <cell r="B249" t="str">
            <v>Medtr4g103800.1</v>
          </cell>
          <cell r="C249">
            <v>26875.05776</v>
          </cell>
          <cell r="D249" t="str">
            <v>2|2</v>
          </cell>
          <cell r="E249" t="str">
            <v xml:space="preserve"> adenylate kinase </v>
          </cell>
        </row>
        <row r="250">
          <cell r="B250" t="str">
            <v>Medtr5g029590.1</v>
          </cell>
          <cell r="C250">
            <v>37666.358529999998</v>
          </cell>
          <cell r="D250" t="str">
            <v>8|8</v>
          </cell>
          <cell r="E250" t="str">
            <v xml:space="preserve"> plastid fibrillin </v>
          </cell>
        </row>
        <row r="251">
          <cell r="B251" t="str">
            <v>Medtr1g064060.2</v>
          </cell>
          <cell r="C251">
            <v>35478.919009999998</v>
          </cell>
          <cell r="D251" t="str">
            <v>4|6</v>
          </cell>
          <cell r="E251" t="str">
            <v xml:space="preserve"> pfkB family carbohydrate kinase </v>
          </cell>
        </row>
        <row r="252">
          <cell r="B252" t="str">
            <v>Medtr5g009720.1</v>
          </cell>
          <cell r="C252">
            <v>26540.017029999999</v>
          </cell>
          <cell r="D252" t="str">
            <v>6|4</v>
          </cell>
          <cell r="E252" t="str">
            <v xml:space="preserve"> archaeal/vacuolar-type H+-ATPase subunit E </v>
          </cell>
        </row>
        <row r="253">
          <cell r="B253" t="str">
            <v>Medtr4g095450.1</v>
          </cell>
          <cell r="C253">
            <v>35893.127220000002</v>
          </cell>
          <cell r="D253" t="str">
            <v>9|7</v>
          </cell>
          <cell r="E253" t="str">
            <v xml:space="preserve"> class III peroxidase </v>
          </cell>
        </row>
        <row r="254">
          <cell r="B254" t="str">
            <v>Medtr3g008180.2</v>
          </cell>
          <cell r="C254">
            <v>27830.764190000002</v>
          </cell>
          <cell r="D254" t="str">
            <v>1|1</v>
          </cell>
          <cell r="E254" t="str">
            <v xml:space="preserve"> isoaspartyl peptidase/L-asparaginase </v>
          </cell>
        </row>
        <row r="255">
          <cell r="B255" t="str">
            <v>Medtr6g004100.1</v>
          </cell>
          <cell r="C255">
            <v>15298.970230000001</v>
          </cell>
          <cell r="D255" t="str">
            <v>5|6</v>
          </cell>
          <cell r="E255" t="str">
            <v xml:space="preserve"> ferredoxin-thioredoxin reductase, variable chain </v>
          </cell>
        </row>
        <row r="256">
          <cell r="B256" t="str">
            <v>Medtr4g068970.1</v>
          </cell>
          <cell r="C256">
            <v>68230.870429999995</v>
          </cell>
          <cell r="D256" t="str">
            <v>8|6</v>
          </cell>
          <cell r="E256" t="str">
            <v xml:space="preserve"> NAD-dependent epimerase/dehydratase family protein </v>
          </cell>
        </row>
        <row r="257">
          <cell r="B257" t="str">
            <v>Medtr8g045695.1</v>
          </cell>
          <cell r="C257">
            <v>18056.030190000001</v>
          </cell>
          <cell r="D257" t="str">
            <v>4|3</v>
          </cell>
          <cell r="E257" t="str">
            <v xml:space="preserve"> polyketide cyclase/dehydrase and lipid transporter </v>
          </cell>
        </row>
        <row r="258">
          <cell r="B258" t="str">
            <v>Medtr1g069465.1</v>
          </cell>
          <cell r="C258">
            <v>20460.220710000001</v>
          </cell>
          <cell r="D258" t="str">
            <v>3|2</v>
          </cell>
          <cell r="E258" t="str">
            <v xml:space="preserve"> photosystem II reaction center Psb28 protein </v>
          </cell>
        </row>
        <row r="259">
          <cell r="B259" t="str">
            <v>Medtr4g131400.1</v>
          </cell>
          <cell r="C259">
            <v>19177.66473</v>
          </cell>
          <cell r="D259" t="str">
            <v>2|2</v>
          </cell>
          <cell r="E259" t="str">
            <v xml:space="preserve"> temperature-induced lipocalin </v>
          </cell>
        </row>
        <row r="260">
          <cell r="B260" t="str">
            <v>Medtr3g097350.1</v>
          </cell>
          <cell r="C260">
            <v>64241.802499999998</v>
          </cell>
          <cell r="D260" t="str">
            <v>4|2</v>
          </cell>
          <cell r="E260" t="str">
            <v xml:space="preserve"> patellin-3 protein </v>
          </cell>
        </row>
        <row r="261">
          <cell r="B261" t="str">
            <v>Medtr8g087450.1</v>
          </cell>
          <cell r="C261">
            <v>30725.2961</v>
          </cell>
          <cell r="D261" t="str">
            <v>3|1</v>
          </cell>
          <cell r="E261" t="str">
            <v xml:space="preserve"> fasciclin domain protein </v>
          </cell>
        </row>
        <row r="262">
          <cell r="B262" t="str">
            <v>Medtr3g013635.2</v>
          </cell>
          <cell r="C262">
            <v>16037.344139999999</v>
          </cell>
          <cell r="D262" t="str">
            <v>3|3</v>
          </cell>
          <cell r="E262" t="str">
            <v xml:space="preserve"> 40S ribosomal protein S19-1 </v>
          </cell>
        </row>
        <row r="263">
          <cell r="B263" t="str">
            <v>Medtr3g112410.1</v>
          </cell>
          <cell r="C263">
            <v>12899.783229999999</v>
          </cell>
          <cell r="D263" t="str">
            <v>2|2</v>
          </cell>
          <cell r="E263" t="str">
            <v xml:space="preserve"> thioredoxin H-type 1 protein </v>
          </cell>
        </row>
        <row r="264">
          <cell r="B264" t="str">
            <v>Medtr3g072590.3</v>
          </cell>
          <cell r="C264">
            <v>15365.117609999999</v>
          </cell>
          <cell r="D264" t="str">
            <v>3|1</v>
          </cell>
          <cell r="E264" t="str">
            <v xml:space="preserve"> glutaredoxin 2 </v>
          </cell>
        </row>
        <row r="265">
          <cell r="B265" t="str">
            <v>Medtr3g072190.2</v>
          </cell>
          <cell r="C265">
            <v>27421.94802</v>
          </cell>
          <cell r="D265" t="str">
            <v>2|2</v>
          </cell>
          <cell r="E265" t="str">
            <v xml:space="preserve"> peroxidase family protein </v>
          </cell>
        </row>
        <row r="266">
          <cell r="B266" t="str">
            <v>Medtr6g087990.1</v>
          </cell>
          <cell r="C266">
            <v>17575.312259999999</v>
          </cell>
          <cell r="D266" t="str">
            <v>4|4</v>
          </cell>
          <cell r="E266" t="str">
            <v xml:space="preserve"> type II peroxiredoxin </v>
          </cell>
        </row>
        <row r="267">
          <cell r="B267" t="str">
            <v>Medtr5g097280.1</v>
          </cell>
          <cell r="C267">
            <v>28767.400180000001</v>
          </cell>
          <cell r="D267" t="str">
            <v>2|1</v>
          </cell>
          <cell r="E267" t="str">
            <v xml:space="preserve"> light-harvesting complex I chlorophyll A/B-binding protein </v>
          </cell>
        </row>
        <row r="268">
          <cell r="B268" t="str">
            <v>Medtr2g036860.2</v>
          </cell>
          <cell r="C268">
            <v>107901.2314</v>
          </cell>
          <cell r="D268" t="str">
            <v>8|7</v>
          </cell>
          <cell r="E268" t="str">
            <v xml:space="preserve"> actin filament bundling protein P-115-ABP </v>
          </cell>
        </row>
        <row r="269">
          <cell r="B269" t="str">
            <v>Medtr3g068030.2</v>
          </cell>
          <cell r="C269">
            <v>46713.607530000001</v>
          </cell>
          <cell r="D269" t="str">
            <v>6|6</v>
          </cell>
          <cell r="E269" t="str">
            <v xml:space="preserve"> ribulose bisphosphate carboxylase/oxygenase activase </v>
          </cell>
        </row>
        <row r="270">
          <cell r="B270" t="str">
            <v>Medtr7g406950.1</v>
          </cell>
          <cell r="C270">
            <v>276861.94669999997</v>
          </cell>
          <cell r="D270" t="str">
            <v>1|1</v>
          </cell>
          <cell r="E270" t="str">
            <v xml:space="preserve"> HEAT repeat 5B-like protein </v>
          </cell>
        </row>
        <row r="271">
          <cell r="B271" t="str">
            <v>Medtr5g094230.2</v>
          </cell>
          <cell r="C271">
            <v>72116.772809999995</v>
          </cell>
          <cell r="D271" t="str">
            <v>2|2</v>
          </cell>
          <cell r="E271" t="str">
            <v xml:space="preserve"> glycerophosphoryl diester phosphodiesterase family protein </v>
          </cell>
        </row>
        <row r="272">
          <cell r="B272" t="str">
            <v>Medtr4g020090.1</v>
          </cell>
          <cell r="C272">
            <v>30640.101719999999</v>
          </cell>
          <cell r="D272" t="str">
            <v>3|2</v>
          </cell>
          <cell r="E272" t="str">
            <v xml:space="preserve"> uracil phosphoribosyltransferase </v>
          </cell>
        </row>
        <row r="273">
          <cell r="B273" t="str">
            <v>Medtr4g117380.1</v>
          </cell>
          <cell r="C273">
            <v>25754.30917</v>
          </cell>
          <cell r="D273" t="str">
            <v>5|7</v>
          </cell>
          <cell r="E273" t="str">
            <v xml:space="preserve"> endo-1,3; 1,4-beta-D-glucanase-like protein </v>
          </cell>
        </row>
        <row r="274">
          <cell r="B274" t="str">
            <v>Medtr2g009390.1</v>
          </cell>
          <cell r="C274">
            <v>12244.114240000001</v>
          </cell>
          <cell r="D274" t="str">
            <v>2|2</v>
          </cell>
          <cell r="E274" t="str">
            <v xml:space="preserve"> FKBP-type peptidyl-prolyl cis-trans isomerase </v>
          </cell>
        </row>
        <row r="275">
          <cell r="B275" t="str">
            <v>Medtr2g033020.1</v>
          </cell>
          <cell r="C275">
            <v>45112.145259999998</v>
          </cell>
          <cell r="D275" t="str">
            <v>8|8</v>
          </cell>
          <cell r="E275" t="str">
            <v xml:space="preserve"> 30S ribosomal protein S1 </v>
          </cell>
        </row>
        <row r="276">
          <cell r="B276" t="str">
            <v>Medtr1g095830.1</v>
          </cell>
          <cell r="C276">
            <v>20953.620439999999</v>
          </cell>
          <cell r="D276" t="str">
            <v>9|10</v>
          </cell>
          <cell r="E276" t="str">
            <v xml:space="preserve"> ATP synthase D chain </v>
          </cell>
        </row>
        <row r="277">
          <cell r="B277" t="str">
            <v>Medtr4g057685.4</v>
          </cell>
          <cell r="C277">
            <v>20974.189910000001</v>
          </cell>
          <cell r="D277" t="str">
            <v>6|7</v>
          </cell>
          <cell r="E277" t="str">
            <v xml:space="preserve"> lactoylglutathione lyase-like protein </v>
          </cell>
        </row>
        <row r="278">
          <cell r="B278" t="str">
            <v>Medtr7g074570.1</v>
          </cell>
          <cell r="C278">
            <v>60709.989549999998</v>
          </cell>
          <cell r="D278" t="str">
            <v>8|8</v>
          </cell>
          <cell r="E278" t="str">
            <v xml:space="preserve"> 2,3-bisphosphoglycerate-independent phosphoglycerate mutase </v>
          </cell>
        </row>
        <row r="279">
          <cell r="B279" t="str">
            <v>Medtr8g091410.1</v>
          </cell>
          <cell r="C279">
            <v>23195.695950000001</v>
          </cell>
          <cell r="D279" t="str">
            <v>3|3</v>
          </cell>
          <cell r="E279" t="str">
            <v xml:space="preserve"> FKBP-type peptidyl-prolyl cis-trans isomerase </v>
          </cell>
        </row>
        <row r="280">
          <cell r="B280" t="str">
            <v>Medtr2g079030.1</v>
          </cell>
          <cell r="C280">
            <v>60577.499000000003</v>
          </cell>
          <cell r="D280" t="str">
            <v>3|3</v>
          </cell>
          <cell r="E280" t="str">
            <v xml:space="preserve"> MATE subfamily protein </v>
          </cell>
        </row>
        <row r="281">
          <cell r="B281" t="str">
            <v>Medtr3g117290.1</v>
          </cell>
          <cell r="C281">
            <v>23496.701420000001</v>
          </cell>
          <cell r="D281" t="str">
            <v>3|3</v>
          </cell>
          <cell r="E281" t="str">
            <v xml:space="preserve"> dehydrin </v>
          </cell>
        </row>
        <row r="282">
          <cell r="B282" t="str">
            <v>Medtr3g118070.1</v>
          </cell>
          <cell r="C282">
            <v>49994.396399999998</v>
          </cell>
          <cell r="D282" t="str">
            <v>8|9</v>
          </cell>
          <cell r="E282" t="str">
            <v xml:space="preserve"> glutamate-1-semialdehyde 2,1-aminomutase </v>
          </cell>
        </row>
        <row r="283">
          <cell r="B283" t="str">
            <v>Medtr4g094605.1</v>
          </cell>
          <cell r="C283">
            <v>28317.309809999999</v>
          </cell>
          <cell r="D283" t="str">
            <v>4|4</v>
          </cell>
          <cell r="E283" t="str">
            <v xml:space="preserve"> light-harvesting complex I chlorophyll A/B-binding protein </v>
          </cell>
        </row>
        <row r="284">
          <cell r="B284" t="str">
            <v>Medtr3g084340.1</v>
          </cell>
          <cell r="C284">
            <v>53772.182589999997</v>
          </cell>
          <cell r="D284" t="str">
            <v>5|5</v>
          </cell>
          <cell r="E284" t="str">
            <v xml:space="preserve"> S-adenosyl-L-homocysteine hydrolase </v>
          </cell>
        </row>
        <row r="285">
          <cell r="B285" t="str">
            <v>Medtr0332s0020.1</v>
          </cell>
          <cell r="C285">
            <v>25746.298159999998</v>
          </cell>
          <cell r="D285" t="str">
            <v>2|2</v>
          </cell>
          <cell r="E285" t="str">
            <v xml:space="preserve"> thioredoxin protein </v>
          </cell>
        </row>
        <row r="286">
          <cell r="B286" t="str">
            <v>Medtr3g028590.1</v>
          </cell>
          <cell r="C286">
            <v>42402.8753</v>
          </cell>
          <cell r="D286" t="str">
            <v>5|5</v>
          </cell>
          <cell r="E286" t="str">
            <v xml:space="preserve"> ADP/ATP carrier protein </v>
          </cell>
        </row>
        <row r="287">
          <cell r="B287" t="str">
            <v>Medtr1g100647.1</v>
          </cell>
          <cell r="C287">
            <v>23043.230159999999</v>
          </cell>
          <cell r="D287" t="str">
            <v>1|1</v>
          </cell>
          <cell r="E287" t="str">
            <v xml:space="preserve"> carboxy-terminal region remorin </v>
          </cell>
        </row>
        <row r="288">
          <cell r="B288" t="str">
            <v>Medtr3g005670.2</v>
          </cell>
          <cell r="C288">
            <v>71071.25993</v>
          </cell>
          <cell r="D288" t="str">
            <v>5|5</v>
          </cell>
          <cell r="E288" t="str">
            <v xml:space="preserve"> U2 snRNP auxilliary factor, large subunit, splicing factor </v>
          </cell>
        </row>
        <row r="289">
          <cell r="B289" t="str">
            <v>Medtr3g019320.1</v>
          </cell>
          <cell r="C289">
            <v>19840.902239999999</v>
          </cell>
          <cell r="D289" t="str">
            <v>4|5</v>
          </cell>
          <cell r="E289" t="str">
            <v xml:space="preserve"> LHCP translocation defect protein, putative </v>
          </cell>
        </row>
        <row r="290">
          <cell r="B290" t="str">
            <v>Medtr4g079780.1</v>
          </cell>
          <cell r="C290">
            <v>63246.184370000003</v>
          </cell>
          <cell r="D290" t="str">
            <v>3|4</v>
          </cell>
          <cell r="E290" t="str">
            <v xml:space="preserve"> ketol-acid reductoisomerase </v>
          </cell>
        </row>
        <row r="291">
          <cell r="B291" t="str">
            <v>Medtr7g029030.1</v>
          </cell>
          <cell r="C291">
            <v>35210.523670000002</v>
          </cell>
          <cell r="D291" t="str">
            <v>2|2</v>
          </cell>
          <cell r="E291" t="str">
            <v xml:space="preserve"> peroxidase family protein </v>
          </cell>
        </row>
        <row r="292">
          <cell r="B292" t="str">
            <v>Medtr7g033445.1</v>
          </cell>
          <cell r="C292">
            <v>38315.236129999998</v>
          </cell>
          <cell r="D292" t="str">
            <v>1|5</v>
          </cell>
          <cell r="E292" t="str">
            <v xml:space="preserve"> polygalacturonase inhibitor </v>
          </cell>
        </row>
        <row r="293">
          <cell r="B293" t="str">
            <v>Medtr3g088040.1</v>
          </cell>
          <cell r="C293">
            <v>28961.372810000001</v>
          </cell>
          <cell r="D293" t="str">
            <v>4|4</v>
          </cell>
          <cell r="E293" t="str">
            <v xml:space="preserve"> light-harvesting complex I chlorophyll A/B-binding protein </v>
          </cell>
        </row>
        <row r="294">
          <cell r="B294" t="str">
            <v>Medtr6g018310.1</v>
          </cell>
          <cell r="C294">
            <v>20179.285779999998</v>
          </cell>
          <cell r="D294" t="str">
            <v>3|3</v>
          </cell>
          <cell r="E294" t="str">
            <v xml:space="preserve"> ribulose bisphosphate carboxylase small chain </v>
          </cell>
        </row>
        <row r="295">
          <cell r="B295" t="str">
            <v>Medtr8g012565.1</v>
          </cell>
          <cell r="C295">
            <v>51414.136299999998</v>
          </cell>
          <cell r="D295" t="str">
            <v>9|10</v>
          </cell>
          <cell r="E295" t="str">
            <v xml:space="preserve"> 1-deoxy-D-xylulose 5-phosphate reductoisomerase </v>
          </cell>
        </row>
        <row r="296">
          <cell r="B296" t="str">
            <v>Medtr5g016770.1</v>
          </cell>
          <cell r="C296">
            <v>24681.88737</v>
          </cell>
          <cell r="D296" t="str">
            <v>3|4</v>
          </cell>
          <cell r="E296" t="str">
            <v xml:space="preserve"> cystathionine beta-synthase (CBS) family protein </v>
          </cell>
        </row>
        <row r="297">
          <cell r="B297" t="str">
            <v>Medtr5g055650.1</v>
          </cell>
          <cell r="C297">
            <v>14774.955029999999</v>
          </cell>
          <cell r="D297" t="str">
            <v>6|4</v>
          </cell>
          <cell r="E297" t="str">
            <v xml:space="preserve"> prefoldin </v>
          </cell>
        </row>
        <row r="298">
          <cell r="B298" t="str">
            <v>Medtr1g117010.1</v>
          </cell>
          <cell r="C298">
            <v>26264.65999</v>
          </cell>
          <cell r="D298" t="str">
            <v>6|4</v>
          </cell>
          <cell r="E298" t="str">
            <v xml:space="preserve"> peptidyl-prolyl cis-trans isomerase </v>
          </cell>
        </row>
        <row r="299">
          <cell r="B299" t="str">
            <v>Medtr7g083720.1</v>
          </cell>
          <cell r="C299">
            <v>42966.695650000001</v>
          </cell>
          <cell r="D299" t="str">
            <v>1|4</v>
          </cell>
          <cell r="E299" t="str">
            <v xml:space="preserve"> vacuolar H+-ATPase subunit C </v>
          </cell>
        </row>
        <row r="300">
          <cell r="B300" t="str">
            <v>Medtr2g005900.1</v>
          </cell>
          <cell r="C300">
            <v>24372.85526</v>
          </cell>
          <cell r="D300" t="str">
            <v>3|3</v>
          </cell>
          <cell r="E300" t="str">
            <v xml:space="preserve"> nitrogen fixation protein NifU </v>
          </cell>
        </row>
        <row r="301">
          <cell r="B301" t="str">
            <v>Medtr4g109650.1</v>
          </cell>
          <cell r="C301">
            <v>14425.47083</v>
          </cell>
          <cell r="D301" t="str">
            <v>2|2</v>
          </cell>
          <cell r="E301" t="str">
            <v xml:space="preserve"> hypothetical protein </v>
          </cell>
        </row>
        <row r="302">
          <cell r="B302" t="str">
            <v>Medtr1g061850.1</v>
          </cell>
          <cell r="C302">
            <v>28190.76482</v>
          </cell>
          <cell r="D302" t="str">
            <v>8|6</v>
          </cell>
          <cell r="E302" t="str">
            <v xml:space="preserve"> FKBP-type peptidyl-prolyl cis-trans isomerase </v>
          </cell>
        </row>
        <row r="303">
          <cell r="B303" t="str">
            <v>Medtr3g118350.1</v>
          </cell>
          <cell r="C303">
            <v>26255.689190000001</v>
          </cell>
          <cell r="D303" t="str">
            <v>2|4</v>
          </cell>
          <cell r="E303" t="str">
            <v xml:space="preserve"> axoneme-associated protein mst101, putative </v>
          </cell>
        </row>
        <row r="304">
          <cell r="B304" t="str">
            <v>Medtr1g115500.1</v>
          </cell>
          <cell r="C304">
            <v>23330.348409999999</v>
          </cell>
          <cell r="D304" t="str">
            <v>3|3</v>
          </cell>
          <cell r="E304" t="str">
            <v xml:space="preserve"> glutathione S-transferase </v>
          </cell>
        </row>
        <row r="305">
          <cell r="B305" t="str">
            <v>Medtr8g058537.1</v>
          </cell>
          <cell r="C305">
            <v>15979.054829999999</v>
          </cell>
          <cell r="D305" t="str">
            <v>1|2</v>
          </cell>
          <cell r="E305" t="str">
            <v xml:space="preserve"> u6 snRNA-associated-like-Smprotein </v>
          </cell>
        </row>
        <row r="306">
          <cell r="B306" t="str">
            <v>Medtr7g113470.1</v>
          </cell>
          <cell r="C306">
            <v>57300.744850000003</v>
          </cell>
          <cell r="D306" t="str">
            <v>6|8</v>
          </cell>
          <cell r="E306" t="str">
            <v xml:space="preserve"> TCP-1/cpn60 chaperonin family protein </v>
          </cell>
        </row>
        <row r="307">
          <cell r="B307" t="str">
            <v>Medtr4g057040.1</v>
          </cell>
          <cell r="C307">
            <v>10583.38652</v>
          </cell>
          <cell r="D307" t="str">
            <v>2|2</v>
          </cell>
          <cell r="E307" t="str">
            <v xml:space="preserve"> cyclin-dependent kinase regulatory subunit </v>
          </cell>
        </row>
        <row r="308">
          <cell r="B308" t="str">
            <v>Medtr6g006060.1</v>
          </cell>
          <cell r="C308">
            <v>19122.29161</v>
          </cell>
          <cell r="D308" t="str">
            <v>6|5</v>
          </cell>
          <cell r="E308" t="str">
            <v xml:space="preserve"> 50S ribosomal protein L7/L12 </v>
          </cell>
        </row>
        <row r="309">
          <cell r="B309" t="str">
            <v>Medtr1g039490.2</v>
          </cell>
          <cell r="C309">
            <v>35700.159070000002</v>
          </cell>
          <cell r="D309" t="str">
            <v>2|6</v>
          </cell>
          <cell r="E309" t="str">
            <v xml:space="preserve"> transmembrane protein, putative </v>
          </cell>
        </row>
        <row r="310">
          <cell r="B310" t="str">
            <v>Medtr6g084450.1</v>
          </cell>
          <cell r="C310">
            <v>26283.36404</v>
          </cell>
          <cell r="D310" t="str">
            <v>4|3</v>
          </cell>
          <cell r="E310" t="str">
            <v xml:space="preserve"> proteasome subunit beta protein </v>
          </cell>
        </row>
        <row r="311">
          <cell r="B311" t="str">
            <v>Medtr4g094598.2</v>
          </cell>
          <cell r="C311">
            <v>14837.840899999999</v>
          </cell>
          <cell r="D311" t="str">
            <v>5|1</v>
          </cell>
          <cell r="E311" t="str">
            <v xml:space="preserve"> ribosomal protein S8 </v>
          </cell>
        </row>
        <row r="312">
          <cell r="B312" t="str">
            <v>Medtr5g011850.1</v>
          </cell>
          <cell r="C312">
            <v>16561.263749999998</v>
          </cell>
          <cell r="D312" t="str">
            <v>9|8</v>
          </cell>
          <cell r="E312" t="str">
            <v xml:space="preserve"> EF hand calcium-binding family protein </v>
          </cell>
        </row>
        <row r="313">
          <cell r="B313" t="str">
            <v>Medtr4g081100.1</v>
          </cell>
          <cell r="C313">
            <v>24098.645550000001</v>
          </cell>
          <cell r="D313" t="str">
            <v>5|4</v>
          </cell>
          <cell r="E313" t="str">
            <v xml:space="preserve"> plastocyanin-like domain protein </v>
          </cell>
        </row>
        <row r="314">
          <cell r="B314" t="str">
            <v>Medtr8g039540.1</v>
          </cell>
          <cell r="C314">
            <v>47610.437969999999</v>
          </cell>
          <cell r="D314" t="str">
            <v>7|8</v>
          </cell>
          <cell r="E314" t="str">
            <v xml:space="preserve"> aspartic proteinase nepenthesin-like protein </v>
          </cell>
        </row>
        <row r="315">
          <cell r="B315" t="str">
            <v>Medtr5g055290.1</v>
          </cell>
          <cell r="C315">
            <v>9435.8580110000003</v>
          </cell>
          <cell r="D315" t="str">
            <v>1|1</v>
          </cell>
          <cell r="E315" t="str">
            <v xml:space="preserve"> lumenal portion of cytochrome b559, alpha protein </v>
          </cell>
        </row>
        <row r="316">
          <cell r="B316" t="str">
            <v>Medtr3g092720.1</v>
          </cell>
          <cell r="C316">
            <v>40128.819280000003</v>
          </cell>
          <cell r="D316" t="str">
            <v>5|6</v>
          </cell>
          <cell r="E316" t="str">
            <v xml:space="preserve"> sigma 54 modulation protein/S30EA ribosomal protein </v>
          </cell>
        </row>
        <row r="317">
          <cell r="B317" t="str">
            <v>Medtr6g035305.1</v>
          </cell>
          <cell r="C317">
            <v>37520.783730000003</v>
          </cell>
          <cell r="D317" t="str">
            <v>6|6</v>
          </cell>
          <cell r="E317" t="str">
            <v xml:space="preserve"> fructose-1,6-bisphosphatase, cytosolic-like protein </v>
          </cell>
        </row>
        <row r="318">
          <cell r="B318" t="str">
            <v>Medtr5g030950.1</v>
          </cell>
          <cell r="C318">
            <v>57521.35974</v>
          </cell>
          <cell r="D318" t="str">
            <v>13|13</v>
          </cell>
          <cell r="E318" t="str">
            <v xml:space="preserve"> serine hydroxymethyltransferase </v>
          </cell>
        </row>
        <row r="319">
          <cell r="B319" t="str">
            <v>Medtr2g025050.1</v>
          </cell>
          <cell r="C319">
            <v>34080.994700000003</v>
          </cell>
          <cell r="D319" t="str">
            <v>5|4</v>
          </cell>
          <cell r="E319" t="str">
            <v xml:space="preserve"> plastid lipid-associated protein </v>
          </cell>
        </row>
        <row r="320">
          <cell r="B320" t="str">
            <v>Medtr0167s0060.1</v>
          </cell>
          <cell r="C320">
            <v>25544.223849999998</v>
          </cell>
          <cell r="D320" t="str">
            <v>6|6</v>
          </cell>
          <cell r="E320" t="str">
            <v xml:space="preserve"> 20S proteasome alpha subunit E1 </v>
          </cell>
        </row>
        <row r="321">
          <cell r="B321" t="str">
            <v>Medtr6g075210.1</v>
          </cell>
          <cell r="C321">
            <v>56561.939160000002</v>
          </cell>
          <cell r="D321" t="str">
            <v>1|4</v>
          </cell>
          <cell r="E321" t="str">
            <v xml:space="preserve"> glutamate decarboxylase </v>
          </cell>
        </row>
        <row r="322">
          <cell r="B322" t="str">
            <v>Medtr8g064590.2</v>
          </cell>
          <cell r="C322">
            <v>15157.91576</v>
          </cell>
          <cell r="D322" t="str">
            <v>4|4</v>
          </cell>
          <cell r="E322" t="str">
            <v xml:space="preserve"> nucleic acid-binding, OB-fold-like protein </v>
          </cell>
        </row>
        <row r="323">
          <cell r="B323" t="str">
            <v>Medtr2g079420.1</v>
          </cell>
          <cell r="C323">
            <v>19251.058949999999</v>
          </cell>
          <cell r="D323" t="str">
            <v>2|2</v>
          </cell>
          <cell r="E323" t="str">
            <v xml:space="preserve"> thioredoxin M-type protein </v>
          </cell>
        </row>
        <row r="324">
          <cell r="B324" t="str">
            <v>Medtr3g071960.1</v>
          </cell>
          <cell r="C324">
            <v>29459.309300000001</v>
          </cell>
          <cell r="D324" t="str">
            <v>3|3</v>
          </cell>
          <cell r="E324" t="str">
            <v xml:space="preserve"> biotin/lipoyl attachment domain protein </v>
          </cell>
        </row>
        <row r="325">
          <cell r="B325" t="str">
            <v>Medtr2g099910.1</v>
          </cell>
          <cell r="C325">
            <v>36195.343659999999</v>
          </cell>
          <cell r="D325" t="str">
            <v>2|2</v>
          </cell>
          <cell r="E325" t="str">
            <v xml:space="preserve"> glyoxylate/succinic semialdehyde reductase </v>
          </cell>
        </row>
        <row r="326">
          <cell r="B326" t="str">
            <v>Medtr0036s0070.1</v>
          </cell>
          <cell r="C326">
            <v>47650.482029999999</v>
          </cell>
          <cell r="D326" t="str">
            <v>2|2</v>
          </cell>
          <cell r="E326" t="str">
            <v xml:space="preserve"> eukaryotic aspartyl protease family protein </v>
          </cell>
        </row>
        <row r="327">
          <cell r="B327" t="str">
            <v>Medtr8g072000.2</v>
          </cell>
          <cell r="C327">
            <v>44111.710079999997</v>
          </cell>
          <cell r="D327" t="str">
            <v>5|4</v>
          </cell>
          <cell r="E327" t="str">
            <v xml:space="preserve"> pectinacetylesterase family protein </v>
          </cell>
        </row>
        <row r="328">
          <cell r="B328" t="str">
            <v>Medtr1g099000.1</v>
          </cell>
          <cell r="C328">
            <v>147644.8965</v>
          </cell>
          <cell r="D328" t="str">
            <v>3|2</v>
          </cell>
          <cell r="E328" t="str">
            <v xml:space="preserve"> translation initiation factor </v>
          </cell>
        </row>
        <row r="329">
          <cell r="B329" t="str">
            <v>Medtr7g079900.1</v>
          </cell>
          <cell r="C329">
            <v>23000.030019999998</v>
          </cell>
          <cell r="D329" t="str">
            <v>1|2</v>
          </cell>
          <cell r="E329" t="str">
            <v xml:space="preserve"> photosystem I reaction center subunit XI </v>
          </cell>
        </row>
        <row r="330">
          <cell r="B330" t="str">
            <v>Medtr0002s0690.1</v>
          </cell>
          <cell r="C330">
            <v>35436.829030000001</v>
          </cell>
          <cell r="D330" t="str">
            <v>1|1</v>
          </cell>
          <cell r="E330" t="str">
            <v xml:space="preserve"> apocytochrome protein F </v>
          </cell>
        </row>
        <row r="331">
          <cell r="B331" t="str">
            <v>Medtr3g008250.3</v>
          </cell>
          <cell r="C331">
            <v>30297.04118</v>
          </cell>
          <cell r="D331" t="str">
            <v>4|5</v>
          </cell>
          <cell r="E331" t="str">
            <v xml:space="preserve"> prohibitin complex protein </v>
          </cell>
        </row>
        <row r="332">
          <cell r="B332" t="str">
            <v>Medtr6g078070.1</v>
          </cell>
          <cell r="C332">
            <v>22710.798449999998</v>
          </cell>
          <cell r="D332" t="str">
            <v>4|4</v>
          </cell>
          <cell r="E332" t="str">
            <v xml:space="preserve"> Kunitz type trypsin inhibitor / miraculin </v>
          </cell>
        </row>
        <row r="333">
          <cell r="B333" t="str">
            <v>Medtr8g105250.1</v>
          </cell>
          <cell r="C333">
            <v>35737.7192</v>
          </cell>
          <cell r="D333" t="str">
            <v>2|3</v>
          </cell>
          <cell r="E333" t="str">
            <v xml:space="preserve"> ubiquitin fusion degradation 1 protein </v>
          </cell>
        </row>
        <row r="334">
          <cell r="B334" t="str">
            <v>Medtr3g031650.1</v>
          </cell>
          <cell r="C334">
            <v>35219.241179999997</v>
          </cell>
          <cell r="D334" t="str">
            <v>6|7</v>
          </cell>
          <cell r="E334" t="str">
            <v xml:space="preserve"> cinnamoyl-CoA reductase-like protein </v>
          </cell>
        </row>
        <row r="335">
          <cell r="B335" t="str">
            <v>Medtr1g105480.1</v>
          </cell>
          <cell r="C335">
            <v>37325.785660000001</v>
          </cell>
          <cell r="D335" t="str">
            <v>5|5</v>
          </cell>
          <cell r="E335" t="str">
            <v xml:space="preserve"> thiazole biosynthetic enzyme </v>
          </cell>
        </row>
        <row r="336">
          <cell r="B336" t="str">
            <v>Medtr5g018600.1</v>
          </cell>
          <cell r="C336">
            <v>48792.634160000001</v>
          </cell>
          <cell r="D336" t="str">
            <v>4|4</v>
          </cell>
          <cell r="E336" t="str">
            <v xml:space="preserve"> TPR domain protein </v>
          </cell>
        </row>
        <row r="337">
          <cell r="B337" t="str">
            <v>Medtr6g033320.1</v>
          </cell>
          <cell r="C337">
            <v>26558.514330000002</v>
          </cell>
          <cell r="D337" t="str">
            <v>3|3</v>
          </cell>
          <cell r="E337" t="str">
            <v xml:space="preserve"> light-harvesting complex I chlorophyll A/B-binding protein </v>
          </cell>
        </row>
        <row r="338">
          <cell r="B338" t="str">
            <v>Medtr1g111970.1</v>
          </cell>
          <cell r="C338">
            <v>9903.9387939999997</v>
          </cell>
          <cell r="D338" t="str">
            <v>2|2</v>
          </cell>
          <cell r="E338" t="str">
            <v xml:space="preserve"> 40S ribosomal protein S27-1 </v>
          </cell>
        </row>
        <row r="339">
          <cell r="B339" t="str">
            <v>Medtr3g106570.1</v>
          </cell>
          <cell r="C339">
            <v>23434.00707</v>
          </cell>
          <cell r="D339" t="str">
            <v>4|4</v>
          </cell>
          <cell r="E339" t="str">
            <v xml:space="preserve"> ER membrane protein complex subunit-like protein </v>
          </cell>
        </row>
        <row r="340">
          <cell r="B340" t="str">
            <v>Medtr2g076050.1</v>
          </cell>
          <cell r="C340">
            <v>7165.871776</v>
          </cell>
          <cell r="D340" t="str">
            <v>1|1</v>
          </cell>
          <cell r="E340" t="str">
            <v xml:space="preserve"> cytochrome b559, alpha/beta subunit PbsEF protein </v>
          </cell>
        </row>
        <row r="341">
          <cell r="B341" t="str">
            <v>Medtr5g092700.2</v>
          </cell>
          <cell r="C341">
            <v>17066.206890000001</v>
          </cell>
          <cell r="D341" t="str">
            <v>2|2</v>
          </cell>
          <cell r="E341" t="str">
            <v xml:space="preserve"> ubiquitin-NEDD8 RUB1-like protein </v>
          </cell>
        </row>
        <row r="342">
          <cell r="B342" t="str">
            <v>Medtr4g051270.1</v>
          </cell>
          <cell r="C342">
            <v>51007.567130000003</v>
          </cell>
          <cell r="D342" t="str">
            <v>5|5</v>
          </cell>
          <cell r="E342" t="str">
            <v xml:space="preserve"> ribulose bisphosphate carboxylase large chain domain protein </v>
          </cell>
        </row>
        <row r="343">
          <cell r="B343" t="str">
            <v>Medtr5g037960.1</v>
          </cell>
          <cell r="C343">
            <v>47243.887369999997</v>
          </cell>
          <cell r="D343" t="str">
            <v>5|3</v>
          </cell>
          <cell r="E343" t="str">
            <v xml:space="preserve"> hypothetical protein </v>
          </cell>
        </row>
        <row r="344">
          <cell r="B344" t="str">
            <v>Medtr3g106585.1</v>
          </cell>
          <cell r="C344">
            <v>23219.767779999998</v>
          </cell>
          <cell r="D344" t="str">
            <v>2|3</v>
          </cell>
          <cell r="E344" t="str">
            <v xml:space="preserve"> Kunitz type trypsin inhibitor </v>
          </cell>
        </row>
        <row r="345">
          <cell r="B345" t="str">
            <v>Medtr4g050960.1</v>
          </cell>
          <cell r="C345">
            <v>9358.3043130000005</v>
          </cell>
          <cell r="D345" t="str">
            <v>1|1</v>
          </cell>
          <cell r="E345" t="str">
            <v xml:space="preserve"> photosystem I iron-sulfur center </v>
          </cell>
        </row>
        <row r="346">
          <cell r="B346" t="str">
            <v>Medtr1g090773.3</v>
          </cell>
          <cell r="C346">
            <v>35868.003429999997</v>
          </cell>
          <cell r="D346" t="str">
            <v>6|5</v>
          </cell>
          <cell r="E346" t="str">
            <v xml:space="preserve"> binding to TOMV RNA 1L (long form) protein </v>
          </cell>
        </row>
        <row r="347">
          <cell r="B347" t="str">
            <v>Medtr1g072170.1</v>
          </cell>
          <cell r="C347">
            <v>29128.632580000001</v>
          </cell>
          <cell r="D347" t="str">
            <v>10|9</v>
          </cell>
          <cell r="E347" t="str">
            <v xml:space="preserve"> ribosome recycling factor </v>
          </cell>
        </row>
        <row r="348">
          <cell r="B348" t="str">
            <v>Medtr4g017650.1</v>
          </cell>
          <cell r="C348">
            <v>18541.44946</v>
          </cell>
          <cell r="D348" t="str">
            <v>4|4</v>
          </cell>
          <cell r="E348" t="str">
            <v xml:space="preserve"> phosphatidylethanolamine-binding protein </v>
          </cell>
        </row>
        <row r="349">
          <cell r="B349" t="str">
            <v>Medtr0110s0020.1</v>
          </cell>
          <cell r="C349">
            <v>36114.229700000004</v>
          </cell>
          <cell r="D349" t="str">
            <v>1|2</v>
          </cell>
          <cell r="E349" t="str">
            <v xml:space="preserve"> glycoside hydrolase family 1 protein </v>
          </cell>
        </row>
        <row r="350">
          <cell r="B350" t="str">
            <v>Medtr8g099945.1</v>
          </cell>
          <cell r="C350">
            <v>73865.138269999996</v>
          </cell>
          <cell r="D350" t="str">
            <v>3|3</v>
          </cell>
          <cell r="E350" t="str">
            <v xml:space="preserve"> heat shock cognate 70 kDa-like protein </v>
          </cell>
        </row>
        <row r="351">
          <cell r="B351" t="str">
            <v>Medtr7g092740.1</v>
          </cell>
          <cell r="C351">
            <v>38583.286379999998</v>
          </cell>
          <cell r="D351" t="str">
            <v>3|2</v>
          </cell>
          <cell r="E351" t="str">
            <v xml:space="preserve"> polygalacturonase inhibitor </v>
          </cell>
        </row>
        <row r="352">
          <cell r="B352" t="str">
            <v>Medtr2g046710.1</v>
          </cell>
          <cell r="C352">
            <v>43585.031139999999</v>
          </cell>
          <cell r="D352" t="str">
            <v>5|3</v>
          </cell>
          <cell r="E352" t="str">
            <v xml:space="preserve"> S-adenosylmethionine synthase-like protein </v>
          </cell>
        </row>
        <row r="353">
          <cell r="B353" t="str">
            <v>Medtr1g014210.1</v>
          </cell>
          <cell r="C353">
            <v>26603.61103</v>
          </cell>
          <cell r="D353" t="str">
            <v>5|4</v>
          </cell>
          <cell r="E353" t="str">
            <v xml:space="preserve"> phospholipid hydroperoxide glutathione peroxidase </v>
          </cell>
        </row>
        <row r="354">
          <cell r="B354" t="str">
            <v>Medtr7g075453.1</v>
          </cell>
          <cell r="C354">
            <v>42959.45796</v>
          </cell>
          <cell r="D354" t="str">
            <v>6|7</v>
          </cell>
          <cell r="E354" t="str">
            <v xml:space="preserve"> fasciclin-like arabinogalactan protein </v>
          </cell>
        </row>
        <row r="355">
          <cell r="B355" t="str">
            <v>Medtr5g033230.1</v>
          </cell>
          <cell r="C355">
            <v>54047.44743</v>
          </cell>
          <cell r="D355" t="str">
            <v>10|10</v>
          </cell>
          <cell r="E355" t="str">
            <v xml:space="preserve"> glutamate-glyoxylate aminotransferase </v>
          </cell>
        </row>
        <row r="356">
          <cell r="B356" t="str">
            <v>Medtr1g079870.1</v>
          </cell>
          <cell r="C356">
            <v>50679.125599999999</v>
          </cell>
          <cell r="D356" t="str">
            <v>7|6</v>
          </cell>
          <cell r="E356" t="str">
            <v xml:space="preserve"> hypothetical protein </v>
          </cell>
        </row>
        <row r="357">
          <cell r="B357" t="str">
            <v>Medtr7g083790.1</v>
          </cell>
          <cell r="C357">
            <v>39889.515500000001</v>
          </cell>
          <cell r="D357" t="str">
            <v>3|3</v>
          </cell>
          <cell r="E357" t="str">
            <v xml:space="preserve"> phosphate carrier protein </v>
          </cell>
        </row>
        <row r="358">
          <cell r="B358" t="str">
            <v>Medtr8g012380.1</v>
          </cell>
          <cell r="C358">
            <v>16549.703539999999</v>
          </cell>
          <cell r="D358" t="str">
            <v>4|4</v>
          </cell>
          <cell r="E358" t="str">
            <v xml:space="preserve"> FKBP-type peptidyl-prolyl cis-trans isomerase </v>
          </cell>
        </row>
        <row r="359">
          <cell r="B359" t="str">
            <v>Medtr1g022145.1</v>
          </cell>
          <cell r="C359">
            <v>192201.17550000001</v>
          </cell>
          <cell r="D359" t="str">
            <v>6|6</v>
          </cell>
          <cell r="E359" t="str">
            <v xml:space="preserve"> GYF domain protein </v>
          </cell>
        </row>
        <row r="360">
          <cell r="B360" t="str">
            <v>Medtr1g082420.1</v>
          </cell>
          <cell r="C360">
            <v>31447.711660000001</v>
          </cell>
          <cell r="D360" t="str">
            <v>6|7</v>
          </cell>
          <cell r="E360" t="str">
            <v xml:space="preserve"> thylakoid lumen 18.3 kDa protein </v>
          </cell>
        </row>
        <row r="361">
          <cell r="B361" t="str">
            <v>Medtr4g075610.1</v>
          </cell>
          <cell r="C361">
            <v>40595.230819999997</v>
          </cell>
          <cell r="D361" t="str">
            <v>2|2</v>
          </cell>
          <cell r="E361" t="str">
            <v xml:space="preserve"> calcium-binding EF-hand protein </v>
          </cell>
        </row>
        <row r="362">
          <cell r="B362" t="str">
            <v>Medtr4g038440.1</v>
          </cell>
          <cell r="C362">
            <v>41602.220670000002</v>
          </cell>
          <cell r="D362" t="str">
            <v>6|5</v>
          </cell>
          <cell r="E362" t="str">
            <v xml:space="preserve"> caffeic acid O-methyltransferase </v>
          </cell>
        </row>
        <row r="363">
          <cell r="B363" t="str">
            <v>Medtr4g061140.1</v>
          </cell>
          <cell r="C363">
            <v>27145.807929999999</v>
          </cell>
          <cell r="D363" t="str">
            <v>10|10</v>
          </cell>
          <cell r="E363" t="str">
            <v xml:space="preserve"> L-ascorbate peroxidase </v>
          </cell>
        </row>
        <row r="364">
          <cell r="B364" t="str">
            <v>Medtr2g040220.1</v>
          </cell>
          <cell r="C364">
            <v>177188.79949999999</v>
          </cell>
          <cell r="D364" t="str">
            <v>1|1</v>
          </cell>
          <cell r="E364" t="str">
            <v xml:space="preserve"> HSPA4 nucleotide-binding domain protein </v>
          </cell>
        </row>
        <row r="365">
          <cell r="B365" t="str">
            <v>Medtr3g070930.1</v>
          </cell>
          <cell r="C365">
            <v>24541.253489999999</v>
          </cell>
          <cell r="D365" t="str">
            <v>2|2</v>
          </cell>
          <cell r="E365" t="str">
            <v xml:space="preserve"> ribosomal protein L1p/L10e family protein </v>
          </cell>
        </row>
        <row r="366">
          <cell r="B366" t="str">
            <v>Medtr1g076310.1</v>
          </cell>
          <cell r="C366">
            <v>13852.182919999999</v>
          </cell>
          <cell r="D366" t="str">
            <v>3|3</v>
          </cell>
          <cell r="E366" t="str">
            <v xml:space="preserve"> 30S ribosomal S16-like protein </v>
          </cell>
        </row>
        <row r="367">
          <cell r="B367" t="str">
            <v>Medtr2g062980.1</v>
          </cell>
          <cell r="C367">
            <v>54117.551149999999</v>
          </cell>
          <cell r="D367" t="str">
            <v>4|1</v>
          </cell>
          <cell r="E367" t="str">
            <v xml:space="preserve"> serine carboxypeptidase-like protein </v>
          </cell>
        </row>
        <row r="368">
          <cell r="B368" t="str">
            <v>Medtr4g102390.1</v>
          </cell>
          <cell r="C368">
            <v>42188.864430000001</v>
          </cell>
          <cell r="D368" t="str">
            <v>8|5</v>
          </cell>
          <cell r="E368" t="str">
            <v xml:space="preserve"> Hsc70-interacting protein </v>
          </cell>
        </row>
        <row r="369">
          <cell r="B369" t="str">
            <v>Medtr7g103620.1</v>
          </cell>
          <cell r="C369">
            <v>47991.507960000003</v>
          </cell>
          <cell r="D369" t="str">
            <v>17|16</v>
          </cell>
          <cell r="E369" t="str">
            <v xml:space="preserve"> phosphopyruvate hydratase </v>
          </cell>
        </row>
        <row r="370">
          <cell r="B370" t="str">
            <v>Medtr4g073540.1</v>
          </cell>
          <cell r="C370">
            <v>83168.324819999994</v>
          </cell>
          <cell r="D370" t="str">
            <v>6|5</v>
          </cell>
          <cell r="E370" t="str">
            <v xml:space="preserve"> subtilisin-like serine protease </v>
          </cell>
        </row>
        <row r="371">
          <cell r="B371" t="str">
            <v>Medtr2g081090.2</v>
          </cell>
          <cell r="C371">
            <v>25930.211520000001</v>
          </cell>
          <cell r="D371" t="str">
            <v>3|3</v>
          </cell>
          <cell r="E371" t="str">
            <v xml:space="preserve"> light-harvesting complex I chlorophyll A/B-binding protein </v>
          </cell>
        </row>
        <row r="372">
          <cell r="B372" t="str">
            <v>Medtr4g057670.1</v>
          </cell>
          <cell r="C372">
            <v>43394.270279999997</v>
          </cell>
          <cell r="D372" t="str">
            <v>8|1</v>
          </cell>
          <cell r="E372" t="str">
            <v xml:space="preserve"> fructose-bisphosphate aldolase class I </v>
          </cell>
        </row>
        <row r="373">
          <cell r="B373" t="str">
            <v>Medtr3g105860.1</v>
          </cell>
          <cell r="C373">
            <v>10812.37443</v>
          </cell>
          <cell r="D373" t="str">
            <v>4|4</v>
          </cell>
          <cell r="E373" t="str">
            <v xml:space="preserve"> cytochrome b5-like heme/steroid-binding domain protein </v>
          </cell>
        </row>
        <row r="374">
          <cell r="B374" t="str">
            <v>Medtr1g085500.1</v>
          </cell>
          <cell r="C374">
            <v>23559.309860000001</v>
          </cell>
          <cell r="D374" t="str">
            <v>1|1</v>
          </cell>
          <cell r="E374" t="str">
            <v xml:space="preserve"> rhicadhesin receptor </v>
          </cell>
        </row>
        <row r="375">
          <cell r="B375" t="str">
            <v>Medtr1g069320.1</v>
          </cell>
          <cell r="C375">
            <v>54234.691509999997</v>
          </cell>
          <cell r="D375" t="str">
            <v>1|2</v>
          </cell>
          <cell r="E375" t="str">
            <v xml:space="preserve"> pfkB family carbohydrate kinase </v>
          </cell>
        </row>
        <row r="376">
          <cell r="B376" t="str">
            <v>Medtr8g106120.3</v>
          </cell>
          <cell r="C376">
            <v>83950.97984</v>
          </cell>
          <cell r="D376" t="str">
            <v>5|4</v>
          </cell>
          <cell r="E376" t="str">
            <v xml:space="preserve"> 26S proteasome regulatory complex component </v>
          </cell>
        </row>
        <row r="377">
          <cell r="B377" t="str">
            <v>Medtr3g012040.1</v>
          </cell>
          <cell r="C377">
            <v>29933.87241</v>
          </cell>
          <cell r="D377" t="str">
            <v>1|1</v>
          </cell>
          <cell r="E377" t="str">
            <v xml:space="preserve"> 40S ribosomal protein S3a-1 </v>
          </cell>
        </row>
        <row r="378">
          <cell r="B378" t="str">
            <v>Medtr2g022660.1</v>
          </cell>
          <cell r="C378">
            <v>21574.059659999999</v>
          </cell>
          <cell r="D378" t="str">
            <v>7|7</v>
          </cell>
          <cell r="E378" t="str">
            <v xml:space="preserve"> type II peroxiredoxin </v>
          </cell>
        </row>
        <row r="379">
          <cell r="B379" t="str">
            <v>Medtr7g092260.1</v>
          </cell>
          <cell r="C379">
            <v>53499.675969999997</v>
          </cell>
          <cell r="D379" t="str">
            <v>2|4</v>
          </cell>
          <cell r="E379" t="str">
            <v xml:space="preserve"> adenylosuccinate synthetase </v>
          </cell>
        </row>
        <row r="380">
          <cell r="B380" t="str">
            <v>Medtr5g088660.1</v>
          </cell>
          <cell r="C380">
            <v>24285.367549999999</v>
          </cell>
          <cell r="D380" t="str">
            <v>6|5</v>
          </cell>
          <cell r="E380" t="str">
            <v xml:space="preserve"> elongation factor 1-beta </v>
          </cell>
        </row>
        <row r="381">
          <cell r="B381" t="str">
            <v>Medtr2g038560.3</v>
          </cell>
          <cell r="C381">
            <v>14549.40849</v>
          </cell>
          <cell r="D381" t="str">
            <v>3|5</v>
          </cell>
          <cell r="E381" t="str">
            <v xml:space="preserve"> glutaredoxin C4 </v>
          </cell>
        </row>
        <row r="382">
          <cell r="B382" t="str">
            <v>Medtr2g102510.1</v>
          </cell>
          <cell r="C382">
            <v>48370.311029999997</v>
          </cell>
          <cell r="D382" t="str">
            <v>3|4</v>
          </cell>
          <cell r="E382" t="str">
            <v xml:space="preserve"> D-glycerate 3-kinase </v>
          </cell>
        </row>
        <row r="383">
          <cell r="B383" t="str">
            <v>Medtr4g087520.1</v>
          </cell>
          <cell r="C383">
            <v>28647.064590000002</v>
          </cell>
          <cell r="D383" t="str">
            <v>8|10</v>
          </cell>
          <cell r="E383" t="str">
            <v xml:space="preserve"> O-acetylserine (thiol) lyase </v>
          </cell>
        </row>
        <row r="384">
          <cell r="B384" t="str">
            <v>Medtr1g050640.1</v>
          </cell>
          <cell r="C384">
            <v>14034.32683</v>
          </cell>
          <cell r="D384" t="str">
            <v>3|3</v>
          </cell>
          <cell r="E384" t="str">
            <v xml:space="preserve"> peptidase inhibitor I9 </v>
          </cell>
        </row>
        <row r="385">
          <cell r="B385" t="str">
            <v>Medtr6g053730.2</v>
          </cell>
          <cell r="C385">
            <v>12390.164150000001</v>
          </cell>
          <cell r="D385" t="str">
            <v>2|1</v>
          </cell>
          <cell r="E385" t="str">
            <v xml:space="preserve"> 60S ribosomal protein L36 </v>
          </cell>
        </row>
        <row r="386">
          <cell r="B386" t="str">
            <v>Medtr7g081660.1</v>
          </cell>
          <cell r="C386">
            <v>63336.34446</v>
          </cell>
          <cell r="D386" t="str">
            <v>4|2</v>
          </cell>
          <cell r="E386" t="str">
            <v xml:space="preserve"> nuclear RNA-binding-like protein </v>
          </cell>
        </row>
        <row r="387">
          <cell r="B387" t="str">
            <v>Medtr6g011390.1</v>
          </cell>
          <cell r="C387">
            <v>29940.733209999999</v>
          </cell>
          <cell r="D387" t="str">
            <v>7|5</v>
          </cell>
          <cell r="E387" t="str">
            <v xml:space="preserve"> porin/voltage-dependent anion-selective channel protein </v>
          </cell>
        </row>
        <row r="388">
          <cell r="B388" t="str">
            <v>Medtr1g102010.1</v>
          </cell>
          <cell r="C388">
            <v>68678.870689999996</v>
          </cell>
          <cell r="D388" t="str">
            <v>9|9</v>
          </cell>
          <cell r="E388" t="str">
            <v xml:space="preserve"> phosphogluco-mutase </v>
          </cell>
        </row>
        <row r="389">
          <cell r="B389" t="str">
            <v>Medtr1g108710.1</v>
          </cell>
          <cell r="C389">
            <v>29406.263610000002</v>
          </cell>
          <cell r="D389" t="str">
            <v>3|5</v>
          </cell>
          <cell r="E389" t="str">
            <v xml:space="preserve"> ferredoxin reductase-like NAD(P) binding domain protein </v>
          </cell>
        </row>
        <row r="390">
          <cell r="B390" t="str">
            <v>Medtr6g092630.2</v>
          </cell>
          <cell r="C390">
            <v>33901.820189999999</v>
          </cell>
          <cell r="D390" t="str">
            <v>2|4</v>
          </cell>
          <cell r="E390" t="str">
            <v xml:space="preserve"> S-adenosyl-L-methionine-dependent methyltransferase </v>
          </cell>
        </row>
        <row r="391">
          <cell r="B391" t="str">
            <v>Medtr4g094662.1</v>
          </cell>
          <cell r="C391">
            <v>74692.526249999995</v>
          </cell>
          <cell r="D391" t="str">
            <v>12|8</v>
          </cell>
          <cell r="E391" t="str">
            <v xml:space="preserve"> ATP-dependent zinc metalloprotease FTSH protein </v>
          </cell>
        </row>
        <row r="392">
          <cell r="B392" t="str">
            <v>Medtr3g098430.1</v>
          </cell>
          <cell r="C392">
            <v>61904.942929999997</v>
          </cell>
          <cell r="D392" t="str">
            <v>4|5</v>
          </cell>
          <cell r="E392" t="str">
            <v xml:space="preserve"> Calnexin 2 </v>
          </cell>
        </row>
        <row r="393">
          <cell r="B393" t="str">
            <v>Medtr4g102810.1</v>
          </cell>
          <cell r="C393">
            <v>63613.15812</v>
          </cell>
          <cell r="D393" t="str">
            <v>8|9</v>
          </cell>
          <cell r="E393" t="str">
            <v xml:space="preserve"> Ara4-interacting protein </v>
          </cell>
        </row>
        <row r="394">
          <cell r="B394" t="str">
            <v>Medtr7g006570.1</v>
          </cell>
          <cell r="C394">
            <v>26409.311720000002</v>
          </cell>
          <cell r="D394" t="str">
            <v>6|5</v>
          </cell>
          <cell r="E394" t="str">
            <v xml:space="preserve"> FKBP-type peptidyl-prolyl cis-trans isomerase </v>
          </cell>
        </row>
        <row r="395">
          <cell r="B395" t="str">
            <v>Medtr1g011880.1</v>
          </cell>
          <cell r="C395">
            <v>14426.595880000001</v>
          </cell>
          <cell r="D395" t="str">
            <v>3|2</v>
          </cell>
          <cell r="E395" t="str">
            <v xml:space="preserve"> cytochrome B-c1 complex subunit 7 </v>
          </cell>
        </row>
        <row r="396">
          <cell r="B396" t="str">
            <v>Medtr7g105850.1</v>
          </cell>
          <cell r="C396">
            <v>51937.734470000003</v>
          </cell>
          <cell r="D396" t="str">
            <v>2|3</v>
          </cell>
          <cell r="E396" t="str">
            <v xml:space="preserve"> eukaryotic aspartyl protease family protein </v>
          </cell>
        </row>
        <row r="397">
          <cell r="B397" t="str">
            <v>Medtr3g108040.1</v>
          </cell>
          <cell r="C397">
            <v>33349.941290000002</v>
          </cell>
          <cell r="D397" t="str">
            <v>1|2</v>
          </cell>
          <cell r="E397" t="str">
            <v xml:space="preserve"> PsbP domain protein </v>
          </cell>
        </row>
        <row r="398">
          <cell r="B398" t="str">
            <v>Medtr4g051370.1</v>
          </cell>
          <cell r="C398">
            <v>56113.442069999997</v>
          </cell>
          <cell r="D398" t="str">
            <v>10|10</v>
          </cell>
          <cell r="E398" t="str">
            <v xml:space="preserve"> photosystem II CP47 chlorophyll A apoprotein </v>
          </cell>
        </row>
        <row r="399">
          <cell r="B399" t="str">
            <v>Medtr4g075290.1</v>
          </cell>
          <cell r="C399">
            <v>18391.13697</v>
          </cell>
          <cell r="D399" t="str">
            <v>2|2</v>
          </cell>
          <cell r="E399" t="str">
            <v xml:space="preserve"> peptidyl-prolyl cis-trans isomerase </v>
          </cell>
        </row>
        <row r="400">
          <cell r="B400" t="str">
            <v>Medtr1g026125.1</v>
          </cell>
          <cell r="C400">
            <v>34004.474459999998</v>
          </cell>
          <cell r="D400" t="str">
            <v>4|4</v>
          </cell>
          <cell r="E400" t="str">
            <v xml:space="preserve"> CDSP32 protein (drought-induced stress protein of 32 kDa) </v>
          </cell>
        </row>
        <row r="401">
          <cell r="B401" t="str">
            <v>Medtr5g064500.1</v>
          </cell>
          <cell r="C401">
            <v>59408.202360000003</v>
          </cell>
          <cell r="D401" t="str">
            <v>4|4</v>
          </cell>
          <cell r="E401" t="str">
            <v xml:space="preserve"> phospho-2-dehydro-3-deoxyheptonate aldolase </v>
          </cell>
        </row>
        <row r="402">
          <cell r="B402" t="str">
            <v>Medtr7g118060.1</v>
          </cell>
          <cell r="C402">
            <v>11425.64769</v>
          </cell>
          <cell r="D402" t="str">
            <v>2|1</v>
          </cell>
          <cell r="E402" t="str">
            <v xml:space="preserve"> 60S acidic ribosomal protein </v>
          </cell>
        </row>
        <row r="403">
          <cell r="B403" t="str">
            <v>Medtr5g092080.2</v>
          </cell>
          <cell r="C403">
            <v>37796.554219999998</v>
          </cell>
          <cell r="D403" t="str">
            <v>5|4</v>
          </cell>
          <cell r="E403" t="str">
            <v xml:space="preserve"> lipocalin-like domain protein </v>
          </cell>
        </row>
        <row r="404">
          <cell r="B404" t="str">
            <v>Medtr6g021805.1</v>
          </cell>
          <cell r="C404">
            <v>49532.91547</v>
          </cell>
          <cell r="D404" t="str">
            <v>3|2</v>
          </cell>
          <cell r="E404" t="str">
            <v xml:space="preserve"> GTP-binding elongation factor Tu family protein </v>
          </cell>
        </row>
        <row r="405">
          <cell r="B405" t="str">
            <v>Medtr2g034720.1</v>
          </cell>
          <cell r="C405">
            <v>83447.24295</v>
          </cell>
          <cell r="D405" t="str">
            <v>9|7</v>
          </cell>
          <cell r="E405" t="str">
            <v xml:space="preserve"> alpha-L-arabinofuranosidase/beta-D-xylosidase </v>
          </cell>
        </row>
        <row r="406">
          <cell r="B406" t="str">
            <v>Medtr3g063200.1</v>
          </cell>
          <cell r="C406">
            <v>47345.182910000003</v>
          </cell>
          <cell r="D406" t="str">
            <v>11|12</v>
          </cell>
          <cell r="E406" t="str">
            <v xml:space="preserve"> hydroxyproline-rich glycoprotein family protein </v>
          </cell>
        </row>
        <row r="407">
          <cell r="B407" t="str">
            <v>Medtr7g108580.1</v>
          </cell>
          <cell r="C407">
            <v>31624.927039999999</v>
          </cell>
          <cell r="D407" t="str">
            <v>7|5</v>
          </cell>
          <cell r="E407" t="str">
            <v xml:space="preserve"> cytoplasmic C-1-tetrahydrofolate synthase </v>
          </cell>
        </row>
        <row r="408">
          <cell r="B408" t="str">
            <v>Medtr5g006130.1</v>
          </cell>
          <cell r="C408">
            <v>23073.062859999998</v>
          </cell>
          <cell r="D408" t="str">
            <v>9|7</v>
          </cell>
          <cell r="E408" t="str">
            <v xml:space="preserve"> photosystem I reaction center subunit II </v>
          </cell>
        </row>
        <row r="409">
          <cell r="B409" t="str">
            <v>Medtr7g099680.1</v>
          </cell>
          <cell r="C409">
            <v>71427.250660000005</v>
          </cell>
          <cell r="D409" t="str">
            <v>6|7</v>
          </cell>
          <cell r="E409" t="str">
            <v xml:space="preserve"> heat shock cognate 70 kDa protein </v>
          </cell>
        </row>
        <row r="410">
          <cell r="B410" t="str">
            <v>Medtr1g083340.1</v>
          </cell>
          <cell r="C410">
            <v>18108.33682</v>
          </cell>
          <cell r="D410" t="str">
            <v>1|1</v>
          </cell>
          <cell r="E410" t="str">
            <v xml:space="preserve"> translationally-controlled tumor-like protein </v>
          </cell>
        </row>
        <row r="411">
          <cell r="B411" t="str">
            <v>Medtr2g096940.1</v>
          </cell>
          <cell r="C411">
            <v>27294.208119999999</v>
          </cell>
          <cell r="D411" t="str">
            <v>8|7</v>
          </cell>
          <cell r="E411" t="str">
            <v xml:space="preserve"> cytosolic triosephosphate isomerase </v>
          </cell>
        </row>
        <row r="412">
          <cell r="B412" t="str">
            <v>Medtr8g083090.1</v>
          </cell>
          <cell r="C412">
            <v>53850.201489999999</v>
          </cell>
          <cell r="D412" t="str">
            <v>7|6</v>
          </cell>
          <cell r="E412" t="str">
            <v xml:space="preserve"> S-adenosyl-L-homocysteine hydrolase </v>
          </cell>
        </row>
        <row r="413">
          <cell r="B413" t="str">
            <v>Medtr1g106075.1</v>
          </cell>
          <cell r="C413">
            <v>14866.713470000001</v>
          </cell>
          <cell r="D413" t="str">
            <v>3|2</v>
          </cell>
          <cell r="E413" t="str">
            <v xml:space="preserve"> photosystem I reaction center subunit N </v>
          </cell>
        </row>
        <row r="414">
          <cell r="B414" t="str">
            <v>Medtr2g064840.1</v>
          </cell>
          <cell r="C414">
            <v>109264.8146</v>
          </cell>
          <cell r="D414" t="str">
            <v>3|3</v>
          </cell>
          <cell r="E414" t="str">
            <v xml:space="preserve"> translation initiation factor IF-2 </v>
          </cell>
        </row>
        <row r="415">
          <cell r="B415" t="str">
            <v>Medtr8g106170.3</v>
          </cell>
          <cell r="C415">
            <v>89046.512400000007</v>
          </cell>
          <cell r="D415" t="str">
            <v>8|7</v>
          </cell>
          <cell r="E415" t="str">
            <v xml:space="preserve"> SWAP (suppressor-of-white-APricot)/surp domain protein </v>
          </cell>
        </row>
        <row r="416">
          <cell r="B416" t="str">
            <v>Medtr4g010140.2</v>
          </cell>
          <cell r="C416">
            <v>23430.718130000001</v>
          </cell>
          <cell r="D416" t="str">
            <v>2|1</v>
          </cell>
          <cell r="E416" t="str">
            <v xml:space="preserve"> post-illumination chlorophyll fluorescence increase </v>
          </cell>
        </row>
        <row r="417">
          <cell r="B417" t="str">
            <v>Medtr7g035245.1</v>
          </cell>
          <cell r="C417">
            <v>11335.741099999999</v>
          </cell>
          <cell r="D417" t="str">
            <v>3|3</v>
          </cell>
          <cell r="E417" t="str">
            <v xml:space="preserve"> glutaredoxin C4 </v>
          </cell>
        </row>
        <row r="418">
          <cell r="B418" t="str">
            <v>Medtr8g107310.1</v>
          </cell>
          <cell r="C418">
            <v>32573.593659999999</v>
          </cell>
          <cell r="D418" t="str">
            <v>6|4</v>
          </cell>
          <cell r="E418" t="str">
            <v xml:space="preserve"> eukaryotic translation initiation factor 3 subunit G </v>
          </cell>
        </row>
        <row r="419">
          <cell r="B419" t="str">
            <v>Medtr2g103150.1</v>
          </cell>
          <cell r="C419">
            <v>16613.21285</v>
          </cell>
          <cell r="D419" t="str">
            <v>5|4</v>
          </cell>
          <cell r="E419" t="str">
            <v xml:space="preserve"> cytochrome C oxidase subunit 5b </v>
          </cell>
        </row>
        <row r="420">
          <cell r="B420" t="str">
            <v>Medtr6g060175.1</v>
          </cell>
          <cell r="C420">
            <v>31036.030269999999</v>
          </cell>
          <cell r="D420" t="str">
            <v>7|7</v>
          </cell>
          <cell r="E420" t="str">
            <v xml:space="preserve"> light-harvesting complex I chlorophyll A/B-binding protein </v>
          </cell>
        </row>
        <row r="421">
          <cell r="B421" t="str">
            <v>Medtr8g009280.1</v>
          </cell>
          <cell r="C421">
            <v>14812.03846</v>
          </cell>
          <cell r="D421" t="str">
            <v>4|4</v>
          </cell>
          <cell r="E421" t="str">
            <v xml:space="preserve"> GroES chaperonin </v>
          </cell>
        </row>
        <row r="422">
          <cell r="B422" t="str">
            <v>Medtr4g019150.1</v>
          </cell>
          <cell r="C422">
            <v>22475.558379999999</v>
          </cell>
          <cell r="D422" t="str">
            <v>6|3</v>
          </cell>
          <cell r="E422" t="str">
            <v xml:space="preserve"> SOUL heme-binding family protein </v>
          </cell>
        </row>
        <row r="423">
          <cell r="B423" t="str">
            <v>Medtr4g076030.1</v>
          </cell>
          <cell r="C423">
            <v>149794.69020000001</v>
          </cell>
          <cell r="D423" t="str">
            <v>10|14</v>
          </cell>
          <cell r="E423" t="str">
            <v xml:space="preserve"> Uro-adherence factor A, putative </v>
          </cell>
        </row>
        <row r="424">
          <cell r="B424" t="str">
            <v>Medtr6g059730.1</v>
          </cell>
          <cell r="C424">
            <v>23687.278740000002</v>
          </cell>
          <cell r="D424" t="str">
            <v>2|2</v>
          </cell>
          <cell r="E424" t="str">
            <v xml:space="preserve"> Kunitz type trypsin inhibitor / Alpha-fucosidase </v>
          </cell>
        </row>
        <row r="425">
          <cell r="B425" t="str">
            <v>Medtr7g037830.1</v>
          </cell>
          <cell r="C425">
            <v>29742.043750000001</v>
          </cell>
          <cell r="D425" t="str">
            <v>1|1</v>
          </cell>
          <cell r="E425" t="str">
            <v xml:space="preserve"> proteasome subunit beta type-7-A protein </v>
          </cell>
        </row>
        <row r="426">
          <cell r="B426" t="str">
            <v>Medtr3g100500.1</v>
          </cell>
          <cell r="C426">
            <v>47446.859880000004</v>
          </cell>
          <cell r="D426" t="str">
            <v>7|6</v>
          </cell>
          <cell r="E426" t="str">
            <v xml:space="preserve"> aspartic proteinase nepenthesin-like protein </v>
          </cell>
        </row>
        <row r="427">
          <cell r="B427" t="str">
            <v>Medtr4g132360.2</v>
          </cell>
          <cell r="C427">
            <v>44457.95796</v>
          </cell>
          <cell r="D427" t="str">
            <v>11|10</v>
          </cell>
          <cell r="E427" t="str">
            <v xml:space="preserve"> glycine cleavage system T protein </v>
          </cell>
        </row>
        <row r="428">
          <cell r="B428" t="str">
            <v>Medtr2g060830.1</v>
          </cell>
          <cell r="C428">
            <v>27330.813429999998</v>
          </cell>
          <cell r="D428" t="str">
            <v>6|7</v>
          </cell>
          <cell r="E428" t="str">
            <v xml:space="preserve"> proteasome subunit alpha type-6-A protein </v>
          </cell>
        </row>
        <row r="429">
          <cell r="B429" t="str">
            <v>Medtr4g130730.1</v>
          </cell>
          <cell r="C429">
            <v>20577.321650000002</v>
          </cell>
          <cell r="D429" t="str">
            <v>3|4</v>
          </cell>
          <cell r="E429" t="str">
            <v xml:space="preserve"> YbaB/EbfC DNA-binding family protein </v>
          </cell>
        </row>
        <row r="430">
          <cell r="B430" t="str">
            <v>Medtr1g018840.2</v>
          </cell>
          <cell r="C430">
            <v>51663.636570000002</v>
          </cell>
          <cell r="D430" t="str">
            <v>6|6</v>
          </cell>
          <cell r="E430" t="str">
            <v xml:space="preserve"> papain family cysteine protease </v>
          </cell>
        </row>
        <row r="431">
          <cell r="B431" t="str">
            <v>Medtr4g074930.4</v>
          </cell>
          <cell r="C431">
            <v>62144.99422</v>
          </cell>
          <cell r="D431" t="str">
            <v>6|5</v>
          </cell>
          <cell r="E431" t="str">
            <v xml:space="preserve"> RNA recognition motif, a.k.a. RRM, RBD protein </v>
          </cell>
        </row>
        <row r="432">
          <cell r="B432" t="str">
            <v>Medtr3g094570.1</v>
          </cell>
          <cell r="C432">
            <v>26003.399249999999</v>
          </cell>
          <cell r="D432" t="str">
            <v>2|3</v>
          </cell>
          <cell r="E432" t="str">
            <v xml:space="preserve"> 60S ribosomal L6-like protein </v>
          </cell>
        </row>
        <row r="433">
          <cell r="B433" t="str">
            <v>Medtr2g026060.1</v>
          </cell>
          <cell r="C433">
            <v>29214.81655</v>
          </cell>
          <cell r="D433" t="str">
            <v>4|3</v>
          </cell>
          <cell r="E433" t="str">
            <v xml:space="preserve"> inositol monophosphatase family protein </v>
          </cell>
        </row>
        <row r="434">
          <cell r="B434" t="str">
            <v>Medtr3g076960.1</v>
          </cell>
          <cell r="C434">
            <v>18644.90841</v>
          </cell>
          <cell r="D434" t="str">
            <v>2|1</v>
          </cell>
          <cell r="E434" t="str">
            <v xml:space="preserve"> phloem specific protein </v>
          </cell>
        </row>
        <row r="435">
          <cell r="B435" t="str">
            <v>Medtr2g008180.1</v>
          </cell>
          <cell r="C435">
            <v>12234.59757</v>
          </cell>
          <cell r="D435" t="str">
            <v>2|1</v>
          </cell>
          <cell r="E435" t="str">
            <v xml:space="preserve"> 60S ribosomal protein L36a </v>
          </cell>
        </row>
        <row r="436">
          <cell r="B436" t="str">
            <v>Medtr7g017900.2</v>
          </cell>
          <cell r="C436">
            <v>53868.73184</v>
          </cell>
          <cell r="D436" t="str">
            <v>3|9</v>
          </cell>
          <cell r="E436" t="str">
            <v xml:space="preserve"> decarboxylating-like 6-phosphogluconate dehydrogenase </v>
          </cell>
        </row>
        <row r="437">
          <cell r="B437" t="str">
            <v>Medtr3g089065.1</v>
          </cell>
          <cell r="C437">
            <v>19573.019530000001</v>
          </cell>
          <cell r="D437" t="str">
            <v>4|4</v>
          </cell>
          <cell r="E437" t="str">
            <v xml:space="preserve"> thioredoxin M-type protein </v>
          </cell>
        </row>
        <row r="438">
          <cell r="B438" t="str">
            <v>Medtr4g094785.1</v>
          </cell>
          <cell r="C438">
            <v>25960.498309999999</v>
          </cell>
          <cell r="D438" t="str">
            <v>4|3</v>
          </cell>
          <cell r="E438" t="str">
            <v xml:space="preserve"> FKBP-type peptidyl-prolyl cis-trans isomerase </v>
          </cell>
        </row>
        <row r="439">
          <cell r="B439" t="str">
            <v>Medtr1g072260.1</v>
          </cell>
          <cell r="C439">
            <v>43560.351669999996</v>
          </cell>
          <cell r="D439" t="str">
            <v>8|6</v>
          </cell>
          <cell r="E439" t="str">
            <v xml:space="preserve"> stem-loop-binding protein of 41 kDa protein A </v>
          </cell>
        </row>
        <row r="440">
          <cell r="B440" t="str">
            <v>Medtr8g006755.1</v>
          </cell>
          <cell r="C440">
            <v>52822.626029999999</v>
          </cell>
          <cell r="D440" t="str">
            <v>3|4</v>
          </cell>
          <cell r="E440" t="str">
            <v xml:space="preserve"> FKBP-type peptidyl-prolyl cis-trans isomerase </v>
          </cell>
        </row>
        <row r="441">
          <cell r="B441" t="str">
            <v>Medtr4g069090.1</v>
          </cell>
          <cell r="C441">
            <v>83884.60931</v>
          </cell>
          <cell r="D441" t="str">
            <v>2|2</v>
          </cell>
          <cell r="E441" t="str">
            <v xml:space="preserve"> phospholipase A-2-activating protein </v>
          </cell>
        </row>
        <row r="442">
          <cell r="B442" t="str">
            <v>Medtr5g096670.1</v>
          </cell>
          <cell r="C442">
            <v>38555.001020000003</v>
          </cell>
          <cell r="D442" t="str">
            <v>5|4</v>
          </cell>
          <cell r="E442" t="str">
            <v xml:space="preserve"> fructose-bisphosphate aldolase </v>
          </cell>
        </row>
        <row r="443">
          <cell r="B443" t="str">
            <v>Medtr2g089795.1</v>
          </cell>
          <cell r="C443">
            <v>32781.729809999997</v>
          </cell>
          <cell r="D443" t="str">
            <v>1|2</v>
          </cell>
          <cell r="E443" t="str">
            <v xml:space="preserve"> photosystem II biogenesis protein </v>
          </cell>
        </row>
        <row r="444">
          <cell r="B444" t="str">
            <v>Medtr0002s0700.1</v>
          </cell>
          <cell r="C444">
            <v>9420.6975450000009</v>
          </cell>
          <cell r="D444" t="str">
            <v>1|1</v>
          </cell>
          <cell r="E444" t="str">
            <v xml:space="preserve"> lumenal portion of cytochrome b559, alpha protein </v>
          </cell>
        </row>
        <row r="445">
          <cell r="B445" t="str">
            <v>Medtr7g080803.1</v>
          </cell>
          <cell r="C445">
            <v>12568.315130000001</v>
          </cell>
          <cell r="D445" t="str">
            <v>2|1</v>
          </cell>
          <cell r="E445" t="str">
            <v xml:space="preserve"> cytochrome protein C </v>
          </cell>
        </row>
        <row r="446">
          <cell r="B446" t="str">
            <v>Medtr4g104470.1</v>
          </cell>
          <cell r="C446">
            <v>33550.458209999997</v>
          </cell>
          <cell r="D446" t="str">
            <v>5|4</v>
          </cell>
          <cell r="E446" t="str">
            <v xml:space="preserve"> 31 kDa ribonucleoprotein </v>
          </cell>
        </row>
        <row r="447">
          <cell r="B447" t="str">
            <v>Medtr2g087660.1</v>
          </cell>
          <cell r="C447">
            <v>46803.94659</v>
          </cell>
          <cell r="D447" t="str">
            <v>2|1</v>
          </cell>
          <cell r="E447" t="str">
            <v xml:space="preserve"> DnaJ-class molecular chaperone </v>
          </cell>
        </row>
        <row r="448">
          <cell r="B448" t="str">
            <v>Medtr4g016930.1</v>
          </cell>
          <cell r="C448">
            <v>32932.006739999997</v>
          </cell>
          <cell r="D448" t="str">
            <v>8|6</v>
          </cell>
          <cell r="E448" t="str">
            <v xml:space="preserve"> monothiol glutaredoxin-S16 protein </v>
          </cell>
        </row>
        <row r="449">
          <cell r="B449" t="str">
            <v>Medtr2g437530.1</v>
          </cell>
          <cell r="C449">
            <v>23765.321609999999</v>
          </cell>
          <cell r="D449" t="str">
            <v>7|6</v>
          </cell>
          <cell r="E449" t="str">
            <v xml:space="preserve"> DREPP plasma membrane protein </v>
          </cell>
        </row>
        <row r="450">
          <cell r="B450" t="str">
            <v>Medtr8g102980.1</v>
          </cell>
          <cell r="C450">
            <v>39008.994319999998</v>
          </cell>
          <cell r="D450" t="str">
            <v>6|6</v>
          </cell>
          <cell r="E450" t="str">
            <v xml:space="preserve"> lactoylglutathione lyase-like protein </v>
          </cell>
        </row>
        <row r="451">
          <cell r="B451" t="str">
            <v>Medtr3g088220.1</v>
          </cell>
          <cell r="C451">
            <v>57202.990830000002</v>
          </cell>
          <cell r="D451" t="str">
            <v>10|11</v>
          </cell>
          <cell r="E451" t="str">
            <v xml:space="preserve"> protein disulfide isomerase </v>
          </cell>
        </row>
        <row r="452">
          <cell r="B452" t="str">
            <v>Medtr4g092690.1</v>
          </cell>
          <cell r="C452">
            <v>37611.703670000003</v>
          </cell>
          <cell r="D452" t="str">
            <v>7|7</v>
          </cell>
          <cell r="E452" t="str">
            <v xml:space="preserve"> glyoxysomal malate dehydrogenase </v>
          </cell>
        </row>
        <row r="453">
          <cell r="B453" t="str">
            <v>Medtr2g039960.1</v>
          </cell>
          <cell r="C453">
            <v>46969.995620000002</v>
          </cell>
          <cell r="D453" t="str">
            <v>2|1</v>
          </cell>
          <cell r="E453" t="str">
            <v xml:space="preserve"> DEAD-box ATP-dependent RNA helicase </v>
          </cell>
        </row>
        <row r="454">
          <cell r="B454" t="str">
            <v>Medtr4g124660.2</v>
          </cell>
          <cell r="C454">
            <v>92616.983030000003</v>
          </cell>
          <cell r="D454" t="str">
            <v>8|4</v>
          </cell>
          <cell r="E454" t="str">
            <v xml:space="preserve"> sucrose synthase </v>
          </cell>
        </row>
        <row r="455">
          <cell r="B455" t="str">
            <v>Medtr3g110030.1</v>
          </cell>
          <cell r="C455">
            <v>10593.79457</v>
          </cell>
          <cell r="D455" t="str">
            <v>5|5</v>
          </cell>
          <cell r="E455" t="str">
            <v xml:space="preserve"> GroES chaperonin </v>
          </cell>
        </row>
        <row r="456">
          <cell r="B456" t="str">
            <v>Medtr7g080530.1</v>
          </cell>
          <cell r="C456">
            <v>40631.588880000003</v>
          </cell>
          <cell r="D456" t="str">
            <v>4|4</v>
          </cell>
          <cell r="E456" t="str">
            <v xml:space="preserve"> phosphoglycolate phosphatase-like protein </v>
          </cell>
        </row>
        <row r="457">
          <cell r="B457" t="str">
            <v>Medtr2g014240.3</v>
          </cell>
          <cell r="C457">
            <v>11968.20408</v>
          </cell>
          <cell r="D457" t="str">
            <v>4|3</v>
          </cell>
          <cell r="E457" t="str">
            <v xml:space="preserve"> auxin-repressed/dormancy-associated protein </v>
          </cell>
        </row>
        <row r="458">
          <cell r="B458" t="str">
            <v>Medtr1g114290.1</v>
          </cell>
          <cell r="C458">
            <v>20054.49899</v>
          </cell>
          <cell r="D458" t="str">
            <v>6|5</v>
          </cell>
          <cell r="E458" t="str">
            <v xml:space="preserve"> thioredoxin-like protein </v>
          </cell>
        </row>
        <row r="459">
          <cell r="B459" t="str">
            <v>Medtr3g460780.1</v>
          </cell>
          <cell r="C459">
            <v>45045.015829999997</v>
          </cell>
          <cell r="D459" t="str">
            <v>2|2</v>
          </cell>
          <cell r="E459" t="str">
            <v xml:space="preserve"> fasciclin-like arabinogalactan protein </v>
          </cell>
        </row>
        <row r="460">
          <cell r="B460" t="str">
            <v>Medtr5g016010.1</v>
          </cell>
          <cell r="C460">
            <v>36634.565190000001</v>
          </cell>
          <cell r="D460" t="str">
            <v>2|4</v>
          </cell>
          <cell r="E460" t="str">
            <v xml:space="preserve"> peroxidase family protein </v>
          </cell>
        </row>
        <row r="461">
          <cell r="B461" t="str">
            <v>Medtr4g007190.1</v>
          </cell>
          <cell r="C461">
            <v>42697.779929999997</v>
          </cell>
          <cell r="D461" t="str">
            <v>3|2</v>
          </cell>
          <cell r="E461" t="str">
            <v xml:space="preserve"> Low PSII accumulation protein </v>
          </cell>
        </row>
        <row r="462">
          <cell r="B462" t="str">
            <v>Medtr7g015120.1</v>
          </cell>
          <cell r="C462">
            <v>103070.43</v>
          </cell>
          <cell r="D462" t="str">
            <v>1|1</v>
          </cell>
          <cell r="E462" t="str">
            <v xml:space="preserve"> DUF4378 domain protein </v>
          </cell>
        </row>
        <row r="463">
          <cell r="B463" t="str">
            <v>Medtr3g028730.1</v>
          </cell>
          <cell r="C463">
            <v>26724.554599999999</v>
          </cell>
          <cell r="D463" t="str">
            <v>3|3</v>
          </cell>
          <cell r="E463" t="str">
            <v xml:space="preserve"> F0F1-type ATP synthase, delta subunit </v>
          </cell>
        </row>
        <row r="464">
          <cell r="B464" t="str">
            <v>Medtr1g075320.1</v>
          </cell>
          <cell r="C464">
            <v>50945.089840000001</v>
          </cell>
          <cell r="D464" t="str">
            <v>3|3</v>
          </cell>
          <cell r="E464" t="str">
            <v xml:space="preserve"> N-carbamyl-L-amino acid amidohydrolase </v>
          </cell>
        </row>
        <row r="465">
          <cell r="B465" t="str">
            <v>Medtr7g086640.1</v>
          </cell>
          <cell r="C465">
            <v>101553.29730000001</v>
          </cell>
          <cell r="D465" t="str">
            <v>4|5</v>
          </cell>
          <cell r="E465" t="str">
            <v xml:space="preserve"> polyribonucleotide nucleotidyltransferase </v>
          </cell>
        </row>
        <row r="466">
          <cell r="B466" t="str">
            <v>Medtr5g053920.1</v>
          </cell>
          <cell r="C466">
            <v>42131.198909999999</v>
          </cell>
          <cell r="D466" t="str">
            <v>1|1</v>
          </cell>
          <cell r="E466" t="str">
            <v xml:space="preserve"> AP2/ERF and B3 domain transcription factor </v>
          </cell>
        </row>
        <row r="467">
          <cell r="B467" t="str">
            <v>Medtr2g067080.1</v>
          </cell>
          <cell r="C467">
            <v>42063.219779999999</v>
          </cell>
          <cell r="D467" t="str">
            <v>5|4</v>
          </cell>
          <cell r="E467" t="str">
            <v xml:space="preserve"> thiosulfate/3-mercaptopyruvate sulfurtransferase </v>
          </cell>
        </row>
        <row r="468">
          <cell r="B468" t="str">
            <v>Medtr8g064610.1</v>
          </cell>
          <cell r="C468">
            <v>41011.614849999998</v>
          </cell>
          <cell r="D468" t="str">
            <v>7|8</v>
          </cell>
          <cell r="E468" t="str">
            <v xml:space="preserve"> zinc-binding dehydrogenase family oxidoreductase </v>
          </cell>
        </row>
        <row r="469">
          <cell r="B469" t="str">
            <v>Medtr4g132260.1</v>
          </cell>
          <cell r="C469">
            <v>31487.118030000001</v>
          </cell>
          <cell r="D469" t="str">
            <v>2|2</v>
          </cell>
          <cell r="E469" t="str">
            <v xml:space="preserve"> lactoylglutathione lyase-like protein </v>
          </cell>
        </row>
        <row r="470">
          <cell r="B470" t="str">
            <v>Medtr2g460760.1</v>
          </cell>
          <cell r="C470">
            <v>37705.133999999998</v>
          </cell>
          <cell r="D470" t="str">
            <v>4|3</v>
          </cell>
          <cell r="E470" t="str">
            <v xml:space="preserve"> cytosol aminopeptidase family protein </v>
          </cell>
        </row>
        <row r="471">
          <cell r="B471" t="str">
            <v>Medtr1g116230.1</v>
          </cell>
          <cell r="C471">
            <v>69023.769490000006</v>
          </cell>
          <cell r="D471" t="str">
            <v>5|6</v>
          </cell>
          <cell r="E471" t="str">
            <v xml:space="preserve"> leukotriene A-4 hydrolase-like protein </v>
          </cell>
        </row>
        <row r="472">
          <cell r="B472" t="str">
            <v>Medtr7g084760.1</v>
          </cell>
          <cell r="C472">
            <v>34456.898269999998</v>
          </cell>
          <cell r="D472" t="str">
            <v>4|4</v>
          </cell>
          <cell r="E472" t="str">
            <v xml:space="preserve"> xyloglucan endotransglucosylase/hydrolase family protein </v>
          </cell>
        </row>
        <row r="473">
          <cell r="B473" t="str">
            <v>Medtr2g090765.1</v>
          </cell>
          <cell r="C473">
            <v>26484.761190000001</v>
          </cell>
          <cell r="D473" t="str">
            <v>4|4</v>
          </cell>
          <cell r="E473" t="str">
            <v xml:space="preserve"> fasciclin-like arabinogalactan protein </v>
          </cell>
        </row>
        <row r="474">
          <cell r="B474" t="str">
            <v>Medtr7g087250.1</v>
          </cell>
          <cell r="C474">
            <v>36814.539920000003</v>
          </cell>
          <cell r="D474" t="str">
            <v>8|8</v>
          </cell>
          <cell r="E474" t="str">
            <v xml:space="preserve"> co-chaperone GrpE family protein </v>
          </cell>
        </row>
        <row r="475">
          <cell r="B475" t="str">
            <v>Medtr2g066110.1</v>
          </cell>
          <cell r="C475">
            <v>50053.952169999997</v>
          </cell>
          <cell r="D475" t="str">
            <v>14|15</v>
          </cell>
          <cell r="E475" t="str">
            <v xml:space="preserve"> phosphoglycerate kinase-like protein </v>
          </cell>
        </row>
        <row r="476">
          <cell r="B476" t="str">
            <v>Medtr2g090200.1</v>
          </cell>
          <cell r="C476">
            <v>18688.054629999999</v>
          </cell>
          <cell r="D476" t="str">
            <v>3|4</v>
          </cell>
          <cell r="E476" t="str">
            <v xml:space="preserve"> photosystem II Pbs27 protein </v>
          </cell>
        </row>
        <row r="477">
          <cell r="B477" t="str">
            <v>Medtr7g089970.1</v>
          </cell>
          <cell r="C477">
            <v>177088.52729999999</v>
          </cell>
          <cell r="D477" t="str">
            <v>21|19</v>
          </cell>
          <cell r="E477" t="str">
            <v xml:space="preserve"> ferredoxin-dependent glutamate synthase </v>
          </cell>
        </row>
        <row r="478">
          <cell r="B478" t="str">
            <v>Medtr7g007120.3</v>
          </cell>
          <cell r="C478">
            <v>20358.28672</v>
          </cell>
          <cell r="D478" t="str">
            <v>3|3</v>
          </cell>
          <cell r="E478" t="str">
            <v xml:space="preserve"> ribulose bisphosphate carboxylase small chain </v>
          </cell>
        </row>
        <row r="479">
          <cell r="B479" t="str">
            <v>Medtr5g012110.2</v>
          </cell>
          <cell r="C479">
            <v>24902.39488</v>
          </cell>
          <cell r="D479" t="str">
            <v>9|8</v>
          </cell>
          <cell r="E479" t="str">
            <v xml:space="preserve"> thylakoid lumenal protein </v>
          </cell>
        </row>
        <row r="480">
          <cell r="B480" t="str">
            <v>Medtr4g014040.1</v>
          </cell>
          <cell r="C480">
            <v>12212.308849999999</v>
          </cell>
          <cell r="D480" t="str">
            <v>1|1</v>
          </cell>
          <cell r="E480" t="str">
            <v xml:space="preserve"> macrophage migration inhibition factor-like protein </v>
          </cell>
        </row>
        <row r="481">
          <cell r="B481" t="str">
            <v>Medtr3g078647.1</v>
          </cell>
          <cell r="C481">
            <v>103929.9838</v>
          </cell>
          <cell r="D481" t="str">
            <v>2|1</v>
          </cell>
          <cell r="E481" t="str">
            <v xml:space="preserve"> eukaryotic translation initiation factor 2c, putative </v>
          </cell>
        </row>
        <row r="482">
          <cell r="B482" t="str">
            <v>Medtr3g035600.1</v>
          </cell>
          <cell r="C482">
            <v>168292.94589999999</v>
          </cell>
          <cell r="D482" t="str">
            <v>12|13</v>
          </cell>
          <cell r="E482" t="str">
            <v xml:space="preserve"> photosystem I P700 chlorophyll A apoprotein A2 </v>
          </cell>
        </row>
        <row r="483">
          <cell r="B483" t="str">
            <v>Medtr3g053890.1</v>
          </cell>
          <cell r="C483">
            <v>44098.158190000002</v>
          </cell>
          <cell r="D483" t="str">
            <v>10|12</v>
          </cell>
          <cell r="E483" t="str">
            <v xml:space="preserve"> serine-glyoxylate aminotransferase-like protein </v>
          </cell>
        </row>
        <row r="484">
          <cell r="B484" t="str">
            <v>Medtr3g092095.1</v>
          </cell>
          <cell r="C484">
            <v>15198.60038</v>
          </cell>
          <cell r="D484" t="str">
            <v>1|1</v>
          </cell>
          <cell r="E484" t="str">
            <v xml:space="preserve"> cytochrome b5-like heme/steroid-binding domain protein </v>
          </cell>
        </row>
        <row r="485">
          <cell r="B485" t="str">
            <v>Medtr3g072480.2</v>
          </cell>
          <cell r="C485">
            <v>55782.72378</v>
          </cell>
          <cell r="D485" t="str">
            <v>4|3</v>
          </cell>
          <cell r="E485" t="str">
            <v xml:space="preserve"> histone chaperone domain CHZ protein </v>
          </cell>
        </row>
        <row r="486">
          <cell r="B486" t="str">
            <v>Medtr2g098010.1</v>
          </cell>
          <cell r="C486">
            <v>24760.12717</v>
          </cell>
          <cell r="D486" t="str">
            <v>4|3</v>
          </cell>
          <cell r="E486" t="str">
            <v xml:space="preserve"> proteasome subunit beta protein </v>
          </cell>
        </row>
        <row r="487">
          <cell r="B487" t="str">
            <v>Medtr7g093500.1</v>
          </cell>
          <cell r="C487">
            <v>40067.52736</v>
          </cell>
          <cell r="D487" t="str">
            <v>1|1</v>
          </cell>
          <cell r="E487" t="str">
            <v xml:space="preserve"> activator of 90 kDa heat shock ATPase-like protein </v>
          </cell>
        </row>
        <row r="488">
          <cell r="B488" t="str">
            <v>Medtr3g109210.1</v>
          </cell>
          <cell r="C488">
            <v>24923.545699999999</v>
          </cell>
          <cell r="D488" t="str">
            <v>3|2</v>
          </cell>
          <cell r="E488" t="str">
            <v xml:space="preserve"> proteasome subunit beta protein </v>
          </cell>
        </row>
        <row r="489">
          <cell r="B489" t="str">
            <v>Medtr3g435460.2</v>
          </cell>
          <cell r="C489">
            <v>21541.944759999998</v>
          </cell>
          <cell r="D489" t="str">
            <v>2|2</v>
          </cell>
          <cell r="E489" t="str">
            <v xml:space="preserve"> light-harvesting complex I chlorophyll A/B-binding protein </v>
          </cell>
        </row>
        <row r="490">
          <cell r="B490" t="str">
            <v>Medtr2g084000.1</v>
          </cell>
          <cell r="C490">
            <v>35036.774819999999</v>
          </cell>
          <cell r="D490" t="str">
            <v>1|1</v>
          </cell>
          <cell r="E490" t="str">
            <v xml:space="preserve"> lignin biosynthetic peroxidase </v>
          </cell>
        </row>
        <row r="491">
          <cell r="B491" t="str">
            <v>Medtr4g125800.1</v>
          </cell>
          <cell r="C491">
            <v>39894.296219999997</v>
          </cell>
          <cell r="D491" t="str">
            <v>2|2</v>
          </cell>
          <cell r="E491" t="str">
            <v xml:space="preserve"> MAP kinase kinase </v>
          </cell>
        </row>
        <row r="492">
          <cell r="B492" t="str">
            <v>Medtr2g029815.1</v>
          </cell>
          <cell r="C492">
            <v>38319.233229999998</v>
          </cell>
          <cell r="D492" t="str">
            <v>1|1</v>
          </cell>
          <cell r="E492" t="str">
            <v xml:space="preserve"> peroxidase family protein </v>
          </cell>
        </row>
        <row r="493">
          <cell r="B493" t="str">
            <v>Medtr7g111240.2</v>
          </cell>
          <cell r="C493">
            <v>22335.006160000001</v>
          </cell>
          <cell r="D493" t="str">
            <v>3|3</v>
          </cell>
          <cell r="E493" t="str">
            <v xml:space="preserve"> rhicadhesin receptor </v>
          </cell>
        </row>
        <row r="494">
          <cell r="B494" t="str">
            <v>Medtr3g111980.1</v>
          </cell>
          <cell r="C494">
            <v>34282.162850000001</v>
          </cell>
          <cell r="D494" t="str">
            <v>6|8</v>
          </cell>
          <cell r="E494" t="str">
            <v xml:space="preserve"> allergenic isoflavone reductase-like protein Bet protein </v>
          </cell>
        </row>
        <row r="495">
          <cell r="B495" t="str">
            <v>Medtr8g461390.1</v>
          </cell>
          <cell r="C495">
            <v>25493.77997</v>
          </cell>
          <cell r="D495" t="str">
            <v>2|3</v>
          </cell>
          <cell r="E495" t="str">
            <v xml:space="preserve"> SOUL heme-binding family protein </v>
          </cell>
        </row>
        <row r="496">
          <cell r="B496" t="str">
            <v>Medtr5g099170.1</v>
          </cell>
          <cell r="C496">
            <v>109589.0497</v>
          </cell>
          <cell r="D496" t="str">
            <v>8|5</v>
          </cell>
          <cell r="E496" t="str">
            <v xml:space="preserve"> calcium-binding EF hand-like protein </v>
          </cell>
        </row>
        <row r="497">
          <cell r="B497" t="str">
            <v>Medtr7g105830.1</v>
          </cell>
          <cell r="C497">
            <v>29228.047350000001</v>
          </cell>
          <cell r="D497" t="str">
            <v>4|4</v>
          </cell>
          <cell r="E497" t="str">
            <v xml:space="preserve"> 1-cys peroxiredoxin PER1 </v>
          </cell>
        </row>
        <row r="498">
          <cell r="B498" t="str">
            <v>Medtr7g111880.1</v>
          </cell>
          <cell r="C498">
            <v>28446.45249</v>
          </cell>
          <cell r="D498" t="str">
            <v>6|5</v>
          </cell>
          <cell r="E498" t="str">
            <v xml:space="preserve"> photosystem II reaction center PsbP family protein </v>
          </cell>
        </row>
        <row r="499">
          <cell r="B499" t="str">
            <v>Medtr5g069055.1</v>
          </cell>
          <cell r="C499">
            <v>38373.870770000001</v>
          </cell>
          <cell r="D499" t="str">
            <v>7|6</v>
          </cell>
          <cell r="E499" t="str">
            <v xml:space="preserve"> fructose-bisphosphate aldolase </v>
          </cell>
        </row>
        <row r="500">
          <cell r="B500" t="str">
            <v>Medtr2g008610.1</v>
          </cell>
          <cell r="C500">
            <v>27640.29996</v>
          </cell>
          <cell r="D500" t="str">
            <v>3|4</v>
          </cell>
          <cell r="E500" t="str">
            <v xml:space="preserve"> light-harvesting complex I chlorophyll A/B-binding protein </v>
          </cell>
        </row>
        <row r="501">
          <cell r="B501" t="str">
            <v>Medtr5g004680.1</v>
          </cell>
          <cell r="C501">
            <v>121141.79640000001</v>
          </cell>
          <cell r="D501" t="str">
            <v>20|18</v>
          </cell>
          <cell r="E501" t="str">
            <v xml:space="preserve"> presequence protease </v>
          </cell>
        </row>
        <row r="502">
          <cell r="B502" t="str">
            <v>Medtr2g026040.1</v>
          </cell>
          <cell r="C502">
            <v>12850.062470000001</v>
          </cell>
          <cell r="D502" t="str">
            <v>3|3</v>
          </cell>
          <cell r="E502" t="str">
            <v xml:space="preserve"> phloem filament protein PP1 </v>
          </cell>
        </row>
        <row r="503">
          <cell r="B503" t="str">
            <v>Medtr1g013050.1</v>
          </cell>
          <cell r="C503">
            <v>51034.073170000003</v>
          </cell>
          <cell r="D503" t="str">
            <v>10|10</v>
          </cell>
          <cell r="E503" t="str">
            <v xml:space="preserve"> aspartate aminotransferase </v>
          </cell>
        </row>
        <row r="504">
          <cell r="B504" t="str">
            <v>Medtr7g084800.1</v>
          </cell>
          <cell r="C504">
            <v>43245.36393</v>
          </cell>
          <cell r="D504" t="str">
            <v>10|10</v>
          </cell>
          <cell r="E504" t="str">
            <v xml:space="preserve"> glyceraldehyde-3-phosphate dehydrogenase </v>
          </cell>
        </row>
        <row r="505">
          <cell r="B505" t="str">
            <v>Medtr1g088760.1</v>
          </cell>
          <cell r="C505">
            <v>13078.22027</v>
          </cell>
          <cell r="D505" t="str">
            <v>3|2</v>
          </cell>
          <cell r="E505" t="str">
            <v xml:space="preserve"> heat shock factor-binding protein </v>
          </cell>
        </row>
        <row r="506">
          <cell r="B506" t="str">
            <v>Medtr3g085210.1</v>
          </cell>
          <cell r="C506">
            <v>20474.15581</v>
          </cell>
          <cell r="D506" t="str">
            <v>2|1</v>
          </cell>
          <cell r="E506" t="str">
            <v xml:space="preserve"> lipid transfer protein </v>
          </cell>
        </row>
        <row r="507">
          <cell r="B507" t="str">
            <v>Medtr5g092680.6</v>
          </cell>
          <cell r="C507">
            <v>22899.11159</v>
          </cell>
          <cell r="D507" t="str">
            <v>2|2</v>
          </cell>
          <cell r="E507" t="str">
            <v xml:space="preserve"> peptide methionine sulfoxide reductase family protein </v>
          </cell>
        </row>
        <row r="508">
          <cell r="B508" t="str">
            <v>Medtr4g131540.1</v>
          </cell>
          <cell r="C508">
            <v>26591.052090000001</v>
          </cell>
          <cell r="D508" t="str">
            <v>6|5</v>
          </cell>
          <cell r="E508" t="str">
            <v xml:space="preserve"> ribosomal protein L10 family protein </v>
          </cell>
        </row>
        <row r="509">
          <cell r="B509" t="str">
            <v>Medtr5g022730.1</v>
          </cell>
          <cell r="C509">
            <v>17727.792689999998</v>
          </cell>
          <cell r="D509" t="str">
            <v>5|3</v>
          </cell>
          <cell r="E509" t="str">
            <v xml:space="preserve"> SCF ubiquitin ligase, SKP1 component </v>
          </cell>
        </row>
        <row r="510">
          <cell r="B510" t="str">
            <v>Medtr1g095650.1</v>
          </cell>
          <cell r="C510">
            <v>49722.974439999998</v>
          </cell>
          <cell r="D510" t="str">
            <v>1|1</v>
          </cell>
          <cell r="E510" t="str">
            <v xml:space="preserve"> GTP-binding elongation factor Tu family protein </v>
          </cell>
        </row>
        <row r="511">
          <cell r="B511" t="str">
            <v>Medtr8g088370.1</v>
          </cell>
          <cell r="C511">
            <v>149493.23069999999</v>
          </cell>
          <cell r="D511" t="str">
            <v>6|6</v>
          </cell>
          <cell r="E511" t="str">
            <v xml:space="preserve"> import component Toc86/159, G and M domain protein </v>
          </cell>
        </row>
        <row r="512">
          <cell r="B512" t="str">
            <v>Medtr8g009520.1</v>
          </cell>
          <cell r="C512">
            <v>23160.845170000001</v>
          </cell>
          <cell r="D512" t="str">
            <v>3|3</v>
          </cell>
          <cell r="E512" t="str">
            <v xml:space="preserve"> UMP-CMP kinase family protein </v>
          </cell>
        </row>
        <row r="513">
          <cell r="B513" t="str">
            <v>Medtr8g098850.1</v>
          </cell>
          <cell r="C513">
            <v>19741.881580000001</v>
          </cell>
          <cell r="D513" t="str">
            <v>2|2</v>
          </cell>
          <cell r="E513" t="str">
            <v xml:space="preserve"> plectin/S10 domain protein </v>
          </cell>
        </row>
        <row r="514">
          <cell r="B514" t="str">
            <v>Medtr2g035100.1</v>
          </cell>
          <cell r="C514">
            <v>16628.499380000001</v>
          </cell>
          <cell r="D514" t="str">
            <v>4|3</v>
          </cell>
          <cell r="E514" t="str">
            <v xml:space="preserve"> disease-resistance response protein </v>
          </cell>
        </row>
        <row r="515">
          <cell r="B515" t="str">
            <v>Medtr1g054310.1</v>
          </cell>
          <cell r="C515">
            <v>27096.254140000001</v>
          </cell>
          <cell r="D515" t="str">
            <v>3|3</v>
          </cell>
          <cell r="E515" t="str">
            <v xml:space="preserve"> 40S ribosomal protein S5-2 </v>
          </cell>
        </row>
        <row r="516">
          <cell r="B516" t="str">
            <v>Medtr1g096550.3</v>
          </cell>
          <cell r="C516">
            <v>107087.1384</v>
          </cell>
          <cell r="D516" t="str">
            <v>1|1</v>
          </cell>
          <cell r="E516" t="str">
            <v xml:space="preserve"> exocyst complex component sec5 </v>
          </cell>
        </row>
        <row r="517">
          <cell r="B517" t="str">
            <v>Medtr0059s0060.1</v>
          </cell>
          <cell r="C517">
            <v>39509.69614</v>
          </cell>
          <cell r="D517" t="str">
            <v>6|7</v>
          </cell>
          <cell r="E517" t="str">
            <v xml:space="preserve"> 50S ribosomal protein L1p </v>
          </cell>
        </row>
        <row r="518">
          <cell r="B518" t="str">
            <v>Medtr5g022300.1</v>
          </cell>
          <cell r="C518">
            <v>40544.767489999998</v>
          </cell>
          <cell r="D518" t="str">
            <v>8|9</v>
          </cell>
          <cell r="E518" t="str">
            <v xml:space="preserve"> leaf ferredoxin-NADP reductase </v>
          </cell>
        </row>
        <row r="519">
          <cell r="B519" t="str">
            <v>Medtr3g070190.1</v>
          </cell>
          <cell r="C519">
            <v>31615.192620000002</v>
          </cell>
          <cell r="D519" t="str">
            <v>2|2</v>
          </cell>
          <cell r="E519" t="str">
            <v xml:space="preserve"> eukaryotic translation initiation factor 3 subunit F </v>
          </cell>
        </row>
        <row r="520">
          <cell r="B520" t="str">
            <v>Medtr5g074430.1</v>
          </cell>
          <cell r="C520">
            <v>26272.366030000001</v>
          </cell>
          <cell r="D520" t="str">
            <v>2|4</v>
          </cell>
          <cell r="E520" t="str">
            <v xml:space="preserve"> U1 small nuclear ribonucleoprotein </v>
          </cell>
        </row>
        <row r="521">
          <cell r="B521" t="str">
            <v>Medtr4g015540.1</v>
          </cell>
          <cell r="C521">
            <v>13298.85649</v>
          </cell>
          <cell r="D521" t="str">
            <v>1|1</v>
          </cell>
          <cell r="E521" t="str">
            <v xml:space="preserve"> hypothetical protein </v>
          </cell>
        </row>
        <row r="522">
          <cell r="B522" t="str">
            <v>Medtr0339s0030.1</v>
          </cell>
          <cell r="C522">
            <v>25386.336299999999</v>
          </cell>
          <cell r="D522" t="str">
            <v>5|5</v>
          </cell>
          <cell r="E522" t="str">
            <v xml:space="preserve"> thylakoid lumenal 16.5 kDa protein </v>
          </cell>
        </row>
        <row r="523">
          <cell r="B523" t="str">
            <v>Medtr4g085880.1</v>
          </cell>
          <cell r="C523">
            <v>19371.103589999999</v>
          </cell>
          <cell r="D523" t="str">
            <v>3|3</v>
          </cell>
          <cell r="E523" t="str">
            <v xml:space="preserve"> thioredoxin </v>
          </cell>
        </row>
        <row r="524">
          <cell r="B524" t="str">
            <v>Medtr4g083330.1</v>
          </cell>
          <cell r="C524">
            <v>51594.78643</v>
          </cell>
          <cell r="D524" t="str">
            <v>1|4</v>
          </cell>
          <cell r="E524" t="str">
            <v xml:space="preserve"> pyruvate kinase family protein </v>
          </cell>
        </row>
        <row r="525">
          <cell r="B525" t="str">
            <v>Medtr5g008420.1</v>
          </cell>
          <cell r="C525">
            <v>82756.135309999998</v>
          </cell>
          <cell r="D525" t="str">
            <v>5|5</v>
          </cell>
          <cell r="E525" t="str">
            <v xml:space="preserve"> RNA-binding KH domain protein </v>
          </cell>
        </row>
        <row r="526">
          <cell r="B526" t="str">
            <v>Medtr0003s0560.1</v>
          </cell>
          <cell r="C526">
            <v>55844.21428</v>
          </cell>
          <cell r="D526" t="str">
            <v>5|4</v>
          </cell>
          <cell r="E526" t="str">
            <v xml:space="preserve"> serine carboxypeptidase-like protein </v>
          </cell>
        </row>
        <row r="527">
          <cell r="B527" t="str">
            <v>Medtr1g064230.2</v>
          </cell>
          <cell r="C527">
            <v>30333.912410000001</v>
          </cell>
          <cell r="D527" t="str">
            <v>3|4</v>
          </cell>
          <cell r="E527" t="str">
            <v xml:space="preserve"> RNA-binding (RRM/RBD/RNP motif) family protein </v>
          </cell>
        </row>
        <row r="528">
          <cell r="B528" t="str">
            <v>Medtr6g004180.2</v>
          </cell>
          <cell r="C528">
            <v>31048.387699999999</v>
          </cell>
          <cell r="D528" t="str">
            <v>3|2</v>
          </cell>
          <cell r="E528" t="str">
            <v xml:space="preserve"> U2 small nuclear ribonucleoprotein A </v>
          </cell>
        </row>
        <row r="529">
          <cell r="B529" t="str">
            <v>Medtr8g058530.1</v>
          </cell>
          <cell r="C529">
            <v>34226.261169999998</v>
          </cell>
          <cell r="D529" t="str">
            <v>3|3</v>
          </cell>
          <cell r="E529" t="str">
            <v xml:space="preserve"> pre-mRNA-splicing factor SF2-like protein </v>
          </cell>
        </row>
        <row r="530">
          <cell r="B530" t="str">
            <v>Medtr8g087460.1</v>
          </cell>
          <cell r="C530">
            <v>32433.02879</v>
          </cell>
          <cell r="D530" t="str">
            <v>3|3</v>
          </cell>
          <cell r="E530" t="str">
            <v xml:space="preserve"> fasciclin domain protein </v>
          </cell>
        </row>
        <row r="531">
          <cell r="B531" t="str">
            <v>Medtr1g115505.1</v>
          </cell>
          <cell r="C531">
            <v>50237.290959999998</v>
          </cell>
          <cell r="D531" t="str">
            <v>7|7</v>
          </cell>
          <cell r="E531" t="str">
            <v xml:space="preserve"> cobalamin biosynthesis protein </v>
          </cell>
        </row>
        <row r="532">
          <cell r="B532" t="str">
            <v>Medtr7g113080.1</v>
          </cell>
          <cell r="C532">
            <v>14363.69974</v>
          </cell>
          <cell r="D532" t="str">
            <v>1|1</v>
          </cell>
          <cell r="E532" t="str">
            <v xml:space="preserve"> RALF </v>
          </cell>
        </row>
        <row r="533">
          <cell r="B533" t="str">
            <v>Medtr1g075660.1</v>
          </cell>
          <cell r="C533">
            <v>29772.787049999999</v>
          </cell>
          <cell r="D533" t="str">
            <v>4|5</v>
          </cell>
          <cell r="E533" t="str">
            <v xml:space="preserve"> plastid fibrillin </v>
          </cell>
        </row>
        <row r="534">
          <cell r="B534" t="str">
            <v>Medtr8g012995.1</v>
          </cell>
          <cell r="C534">
            <v>22960.143639999998</v>
          </cell>
          <cell r="D534" t="str">
            <v>3|3</v>
          </cell>
          <cell r="E534" t="str">
            <v xml:space="preserve"> SAM domain protein </v>
          </cell>
        </row>
        <row r="535">
          <cell r="B535" t="str">
            <v>Medtr8g038460.1</v>
          </cell>
          <cell r="C535">
            <v>11384.392980000001</v>
          </cell>
          <cell r="D535" t="str">
            <v>6|1</v>
          </cell>
          <cell r="E535" t="str">
            <v xml:space="preserve"> histone H4 domain protein </v>
          </cell>
        </row>
        <row r="536">
          <cell r="B536" t="str">
            <v>Medtr1g100627.1</v>
          </cell>
          <cell r="C536">
            <v>57286.798970000003</v>
          </cell>
          <cell r="D536" t="str">
            <v>3|4</v>
          </cell>
          <cell r="E536" t="str">
            <v xml:space="preserve"> hypothetical protein </v>
          </cell>
        </row>
        <row r="537">
          <cell r="B537" t="str">
            <v>Medtr5g011550.2</v>
          </cell>
          <cell r="C537">
            <v>22784.148260000002</v>
          </cell>
          <cell r="D537" t="str">
            <v>2|2</v>
          </cell>
          <cell r="E537" t="str">
            <v xml:space="preserve"> ATP-dependent Clp protease </v>
          </cell>
        </row>
        <row r="538">
          <cell r="B538" t="str">
            <v>Medtr2g064740.1</v>
          </cell>
          <cell r="C538">
            <v>249115.61790000001</v>
          </cell>
          <cell r="D538" t="str">
            <v>2|2</v>
          </cell>
          <cell r="E538" t="str">
            <v xml:space="preserve"> U5 small nuclear ribonucleoprotein 200 kDa helicase </v>
          </cell>
        </row>
        <row r="539">
          <cell r="B539" t="str">
            <v>Medtr3g116110.1</v>
          </cell>
          <cell r="C539">
            <v>26707.378860000001</v>
          </cell>
          <cell r="D539" t="str">
            <v>4|2</v>
          </cell>
          <cell r="E539" t="str">
            <v xml:space="preserve"> photosystem II reaction center PsbP family protein </v>
          </cell>
        </row>
        <row r="540">
          <cell r="B540" t="str">
            <v>Medtr3g084310.1</v>
          </cell>
          <cell r="C540">
            <v>52031.388200000001</v>
          </cell>
          <cell r="D540" t="str">
            <v>3|2</v>
          </cell>
          <cell r="E540" t="str">
            <v xml:space="preserve"> serine transhydroxymethyltransferase </v>
          </cell>
        </row>
        <row r="541">
          <cell r="B541" t="str">
            <v>Medtr7g009330.1</v>
          </cell>
          <cell r="C541">
            <v>29687.597310000001</v>
          </cell>
          <cell r="D541" t="str">
            <v>5|5</v>
          </cell>
          <cell r="E541" t="str">
            <v xml:space="preserve"> porin/voltage-dependent anion-selective channel protein </v>
          </cell>
        </row>
        <row r="542">
          <cell r="B542" t="str">
            <v>Medtr3g466200.1</v>
          </cell>
          <cell r="C542">
            <v>35120.041259999998</v>
          </cell>
          <cell r="D542" t="str">
            <v>3|2</v>
          </cell>
          <cell r="E542" t="str">
            <v xml:space="preserve"> anionic peroxidase swpb3 protein </v>
          </cell>
        </row>
        <row r="543">
          <cell r="B543" t="str">
            <v>Medtr4g104030.1</v>
          </cell>
          <cell r="C543">
            <v>25696.0861</v>
          </cell>
          <cell r="D543" t="str">
            <v>3|4</v>
          </cell>
          <cell r="E543" t="str">
            <v xml:space="preserve"> nucleoside diphosphate kinase-like protein </v>
          </cell>
        </row>
        <row r="544">
          <cell r="B544" t="str">
            <v>Medtr8g463760.1</v>
          </cell>
          <cell r="C544">
            <v>35985.004379999998</v>
          </cell>
          <cell r="D544" t="str">
            <v>7|6</v>
          </cell>
          <cell r="E544" t="str">
            <v xml:space="preserve"> malate dehydrogenase </v>
          </cell>
        </row>
        <row r="545">
          <cell r="B545" t="str">
            <v>Medtr4g051220.1</v>
          </cell>
          <cell r="C545">
            <v>23233.79351</v>
          </cell>
          <cell r="D545" t="str">
            <v>6|5</v>
          </cell>
          <cell r="E545" t="str">
            <v xml:space="preserve"> 30S ribosomal protein S4 </v>
          </cell>
        </row>
        <row r="546">
          <cell r="B546" t="str">
            <v>Medtr8g087310.1</v>
          </cell>
          <cell r="C546">
            <v>52596.162450000003</v>
          </cell>
          <cell r="D546" t="str">
            <v>9|9</v>
          </cell>
          <cell r="E546" t="str">
            <v xml:space="preserve"> NAD(P)-binding rossmann-fold protein </v>
          </cell>
        </row>
        <row r="547">
          <cell r="B547" t="str">
            <v>Medtr4g050860.1</v>
          </cell>
          <cell r="C547">
            <v>29424.471539999999</v>
          </cell>
          <cell r="D547" t="str">
            <v>3|4</v>
          </cell>
          <cell r="E547" t="str">
            <v xml:space="preserve"> apocytochrome protein F </v>
          </cell>
        </row>
        <row r="548">
          <cell r="B548" t="str">
            <v>Medtr4g074260.1</v>
          </cell>
          <cell r="C548">
            <v>29613.558649999999</v>
          </cell>
          <cell r="D548" t="str">
            <v>1|1</v>
          </cell>
          <cell r="E548" t="str">
            <v xml:space="preserve"> ribosomal protein L7Ae/L30e/S12e/Gadd45 family protein </v>
          </cell>
        </row>
        <row r="549">
          <cell r="B549" t="str">
            <v>Medtr1g097600.1</v>
          </cell>
          <cell r="C549">
            <v>24709.128130000001</v>
          </cell>
          <cell r="D549" t="str">
            <v>2|2</v>
          </cell>
          <cell r="E549" t="str">
            <v xml:space="preserve"> Ran-binding protein 2, Ran-binding domain protein </v>
          </cell>
        </row>
        <row r="550">
          <cell r="B550" t="str">
            <v>Medtr1g069645.1</v>
          </cell>
          <cell r="C550">
            <v>45401.813099999999</v>
          </cell>
          <cell r="D550" t="str">
            <v>7|7</v>
          </cell>
          <cell r="E550" t="str">
            <v xml:space="preserve"> succinyl-CoA ligase [ADP-forming] subunit beta </v>
          </cell>
        </row>
        <row r="551">
          <cell r="B551" t="str">
            <v>Medtr4g124790.1</v>
          </cell>
          <cell r="C551">
            <v>24341.462169999999</v>
          </cell>
          <cell r="D551" t="str">
            <v>8|10</v>
          </cell>
          <cell r="E551" t="str">
            <v xml:space="preserve"> thioredoxin-dependent peroxidase </v>
          </cell>
        </row>
        <row r="552">
          <cell r="B552" t="str">
            <v>Medtr8g027080.1</v>
          </cell>
          <cell r="C552">
            <v>15664.686170000001</v>
          </cell>
          <cell r="D552" t="str">
            <v>4|4</v>
          </cell>
          <cell r="E552" t="str">
            <v xml:space="preserve"> cytochrome b5-like heme/steroid-binding domain protein </v>
          </cell>
        </row>
        <row r="553">
          <cell r="B553" t="str">
            <v>Medtr4g094730.2</v>
          </cell>
          <cell r="C553">
            <v>36686.114560000002</v>
          </cell>
          <cell r="D553" t="str">
            <v>1|1</v>
          </cell>
          <cell r="E553" t="str">
            <v xml:space="preserve"> LysM domain GPI-anchored protein </v>
          </cell>
        </row>
        <row r="554">
          <cell r="B554" t="str">
            <v>Medtr4g034030.2</v>
          </cell>
          <cell r="C554">
            <v>9829.2324970000009</v>
          </cell>
          <cell r="D554" t="str">
            <v>2|2</v>
          </cell>
          <cell r="E554" t="str">
            <v xml:space="preserve"> 40S ribosomal protein S20-2 </v>
          </cell>
        </row>
        <row r="555">
          <cell r="B555" t="str">
            <v>Medtr4g063925.1</v>
          </cell>
          <cell r="C555">
            <v>11160.31789</v>
          </cell>
          <cell r="D555" t="str">
            <v>4|4</v>
          </cell>
          <cell r="E555" t="str">
            <v xml:space="preserve"> import inner membrane translocase protein </v>
          </cell>
        </row>
        <row r="556">
          <cell r="B556" t="str">
            <v>Medtr8g078870.1</v>
          </cell>
          <cell r="C556">
            <v>35135.883020000001</v>
          </cell>
          <cell r="D556" t="str">
            <v>5|5</v>
          </cell>
          <cell r="E556" t="str">
            <v xml:space="preserve"> photosystem II oxygen-evolving enhancer protein </v>
          </cell>
        </row>
        <row r="557">
          <cell r="B557" t="str">
            <v>Medtr1g022450.1</v>
          </cell>
          <cell r="C557">
            <v>15219.930899999999</v>
          </cell>
          <cell r="D557" t="str">
            <v>5|5</v>
          </cell>
          <cell r="E557" t="str">
            <v xml:space="preserve"> 50S ribosomal protein L31 </v>
          </cell>
        </row>
        <row r="558">
          <cell r="B558" t="str">
            <v>Medtr8g088720.1</v>
          </cell>
          <cell r="C558">
            <v>16081.791069999999</v>
          </cell>
          <cell r="D558" t="str">
            <v>4|1</v>
          </cell>
          <cell r="E558" t="str">
            <v xml:space="preserve"> 2Fe-2S ferredoxin superfamily protein </v>
          </cell>
        </row>
        <row r="559">
          <cell r="B559" t="str">
            <v>Medtr5g026740.1</v>
          </cell>
          <cell r="C559">
            <v>10010.0584</v>
          </cell>
          <cell r="D559" t="str">
            <v>6|6</v>
          </cell>
          <cell r="E559" t="str">
            <v xml:space="preserve"> acyl-CoA-binding domain protein </v>
          </cell>
        </row>
        <row r="560">
          <cell r="B560" t="str">
            <v>Medtr1g100623.2</v>
          </cell>
          <cell r="C560">
            <v>87097.830499999996</v>
          </cell>
          <cell r="D560" t="str">
            <v>9|9</v>
          </cell>
          <cell r="E560" t="str">
            <v xml:space="preserve"> hypothetical protein </v>
          </cell>
        </row>
        <row r="561">
          <cell r="B561" t="str">
            <v>Medtr1g080770.1</v>
          </cell>
          <cell r="C561">
            <v>14506.146049999999</v>
          </cell>
          <cell r="D561" t="str">
            <v>5|5</v>
          </cell>
          <cell r="E561" t="str">
            <v xml:space="preserve"> prefoldin </v>
          </cell>
        </row>
        <row r="562">
          <cell r="B562" t="str">
            <v>Medtr4g103330.1</v>
          </cell>
          <cell r="C562">
            <v>27144.460640000001</v>
          </cell>
          <cell r="D562" t="str">
            <v>3|3</v>
          </cell>
          <cell r="E562" t="str">
            <v xml:space="preserve"> F0F1-type ATP synthase, delta subunit </v>
          </cell>
        </row>
        <row r="563">
          <cell r="B563" t="str">
            <v>Medtr4g068210.1</v>
          </cell>
          <cell r="C563">
            <v>35066.085870000003</v>
          </cell>
          <cell r="D563" t="str">
            <v>9|9</v>
          </cell>
          <cell r="E563" t="str">
            <v xml:space="preserve"> membrane-associated 30 kDa protein </v>
          </cell>
        </row>
        <row r="564">
          <cell r="B564" t="str">
            <v>Medtr1g086380.1</v>
          </cell>
          <cell r="C564">
            <v>32414.188419999999</v>
          </cell>
          <cell r="D564" t="str">
            <v>3|2</v>
          </cell>
          <cell r="E564" t="str">
            <v xml:space="preserve"> photosystem II Q(B) protein </v>
          </cell>
        </row>
        <row r="565">
          <cell r="B565" t="str">
            <v>Medtr4g092920.1</v>
          </cell>
          <cell r="C565">
            <v>72459.595189999993</v>
          </cell>
          <cell r="D565" t="str">
            <v>5|5</v>
          </cell>
          <cell r="E565" t="str">
            <v xml:space="preserve"> heat shock 70 kDa protein </v>
          </cell>
        </row>
        <row r="566">
          <cell r="B566" t="str">
            <v>Medtr3g062920.1</v>
          </cell>
          <cell r="C566">
            <v>24620.461179999998</v>
          </cell>
          <cell r="D566" t="str">
            <v>6|6</v>
          </cell>
          <cell r="E566" t="str">
            <v xml:space="preserve"> hypothetical protein </v>
          </cell>
        </row>
        <row r="567">
          <cell r="B567" t="str">
            <v>Medtr3g462220.1</v>
          </cell>
          <cell r="C567">
            <v>19164.921419999999</v>
          </cell>
          <cell r="D567" t="str">
            <v>1|2</v>
          </cell>
          <cell r="E567" t="str">
            <v xml:space="preserve"> maternal effect embryo arrest protein, putative </v>
          </cell>
        </row>
        <row r="568">
          <cell r="B568" t="str">
            <v>Medtr4g070190.1</v>
          </cell>
          <cell r="C568">
            <v>16393.38422</v>
          </cell>
          <cell r="D568" t="str">
            <v>3|2</v>
          </cell>
          <cell r="E568" t="str">
            <v xml:space="preserve"> RNA-binding (RRM/RBD/RNP motif) family protein </v>
          </cell>
        </row>
        <row r="569">
          <cell r="B569" t="str">
            <v>Medtr7g090510.1</v>
          </cell>
          <cell r="C569">
            <v>53971.097020000001</v>
          </cell>
          <cell r="D569" t="str">
            <v>3|6</v>
          </cell>
          <cell r="E569" t="str">
            <v xml:space="preserve"> UDP-sulfoquinovose synthase </v>
          </cell>
        </row>
        <row r="570">
          <cell r="B570" t="str">
            <v>Medtr2g028670.1</v>
          </cell>
          <cell r="C570">
            <v>16227.117120000001</v>
          </cell>
          <cell r="D570" t="str">
            <v>2|2</v>
          </cell>
          <cell r="E570" t="str">
            <v xml:space="preserve"> cofilin/actin-depolymerizing factor-like protein </v>
          </cell>
        </row>
        <row r="571">
          <cell r="B571" t="str">
            <v>Medtr4g006140.1</v>
          </cell>
          <cell r="C571">
            <v>6913.8400620000002</v>
          </cell>
          <cell r="D571" t="str">
            <v>1|1</v>
          </cell>
          <cell r="E571" t="str">
            <v xml:space="preserve"> 50S ribosomal protein L32 </v>
          </cell>
        </row>
        <row r="572">
          <cell r="B572" t="str">
            <v>Medtr4g075040.1</v>
          </cell>
          <cell r="C572">
            <v>43703.243029999998</v>
          </cell>
          <cell r="D572" t="str">
            <v>12|13</v>
          </cell>
          <cell r="E572" t="str">
            <v xml:space="preserve"> photosystem II stability/assembly factor HCF136 </v>
          </cell>
        </row>
        <row r="573">
          <cell r="B573" t="str">
            <v>Medtr4g130860.1</v>
          </cell>
          <cell r="C573">
            <v>59838.194380000001</v>
          </cell>
          <cell r="D573" t="str">
            <v>8|4</v>
          </cell>
          <cell r="E573" t="str">
            <v xml:space="preserve"> cytosol aminopeptidase family protein </v>
          </cell>
        </row>
        <row r="574">
          <cell r="B574" t="str">
            <v>Medtr4g085540.1</v>
          </cell>
          <cell r="C574">
            <v>71210.613249999995</v>
          </cell>
          <cell r="D574" t="str">
            <v>12|14</v>
          </cell>
          <cell r="E574" t="str">
            <v xml:space="preserve"> polyadenylate-binding protein </v>
          </cell>
        </row>
        <row r="575">
          <cell r="B575" t="str">
            <v>Medtr4g071880.1</v>
          </cell>
          <cell r="C575">
            <v>42148.679360000002</v>
          </cell>
          <cell r="D575" t="str">
            <v>1|2</v>
          </cell>
          <cell r="E575" t="str">
            <v xml:space="preserve"> fructose-bisphosphate aldolase class I </v>
          </cell>
        </row>
        <row r="576">
          <cell r="B576" t="str">
            <v>Medtr3g017580.1</v>
          </cell>
          <cell r="C576">
            <v>51692.27089</v>
          </cell>
          <cell r="D576" t="str">
            <v>1|1</v>
          </cell>
          <cell r="E576" t="str">
            <v xml:space="preserve"> uridine 5-monophosphate synthase-like protein </v>
          </cell>
        </row>
        <row r="577">
          <cell r="B577" t="str">
            <v>Medtr4g013385.1</v>
          </cell>
          <cell r="C577">
            <v>21407.883999999998</v>
          </cell>
          <cell r="D577" t="str">
            <v>1|1</v>
          </cell>
          <cell r="E577" t="str">
            <v xml:space="preserve"> disease resistance response protein </v>
          </cell>
        </row>
        <row r="578">
          <cell r="B578" t="str">
            <v>Medtr2g018740.1</v>
          </cell>
          <cell r="C578">
            <v>62478.340920000002</v>
          </cell>
          <cell r="D578" t="str">
            <v>3|3</v>
          </cell>
          <cell r="E578" t="str">
            <v xml:space="preserve"> plastid transcriptionally active protein </v>
          </cell>
        </row>
        <row r="579">
          <cell r="B579" t="str">
            <v>Medtr8g069760.1</v>
          </cell>
          <cell r="C579">
            <v>165734.59510000001</v>
          </cell>
          <cell r="D579" t="str">
            <v>15|13</v>
          </cell>
          <cell r="E579" t="str">
            <v xml:space="preserve"> alpha-glucan water dikinase </v>
          </cell>
        </row>
        <row r="580">
          <cell r="B580" t="str">
            <v>Medtr4g077190.1</v>
          </cell>
          <cell r="C580">
            <v>76868.291570000001</v>
          </cell>
          <cell r="D580" t="str">
            <v>3|3</v>
          </cell>
          <cell r="E580" t="str">
            <v xml:space="preserve"> sulfite reductase [ferredoxin] protein </v>
          </cell>
        </row>
        <row r="581">
          <cell r="B581" t="str">
            <v>Medtr8g032320.1</v>
          </cell>
          <cell r="C581">
            <v>16584.776610000001</v>
          </cell>
          <cell r="D581" t="str">
            <v>1|1</v>
          </cell>
          <cell r="E581" t="str">
            <v xml:space="preserve"> calcium-dependent lipid-binding (CaLB domain) family protein </v>
          </cell>
        </row>
        <row r="582">
          <cell r="B582" t="str">
            <v>Medtr1g115410.1</v>
          </cell>
          <cell r="C582">
            <v>27275.69844</v>
          </cell>
          <cell r="D582" t="str">
            <v>2|2</v>
          </cell>
          <cell r="E582" t="str">
            <v xml:space="preserve"> photosystem II reaction center PsbP family protein </v>
          </cell>
        </row>
        <row r="583">
          <cell r="B583" t="str">
            <v>Medtr8g008870.1</v>
          </cell>
          <cell r="C583">
            <v>20952.997429999999</v>
          </cell>
          <cell r="D583" t="str">
            <v>4|3</v>
          </cell>
          <cell r="E583" t="str">
            <v xml:space="preserve"> F0F1-type ATP synthase, epsilon subunit </v>
          </cell>
        </row>
        <row r="584">
          <cell r="B584" t="str">
            <v>Medtr3g009050.1</v>
          </cell>
          <cell r="C584">
            <v>53381.025869999998</v>
          </cell>
          <cell r="D584" t="str">
            <v>6|8</v>
          </cell>
          <cell r="E584" t="str">
            <v xml:space="preserve"> LRR receptor-like kinase </v>
          </cell>
        </row>
        <row r="585">
          <cell r="B585" t="str">
            <v>Medtr5g074690.1</v>
          </cell>
          <cell r="C585">
            <v>110218.91929999999</v>
          </cell>
          <cell r="D585" t="str">
            <v>6|9</v>
          </cell>
          <cell r="E585" t="str">
            <v xml:space="preserve"> translocon at the inner envelope membrane ofs 110 protein </v>
          </cell>
        </row>
        <row r="586">
          <cell r="B586" t="str">
            <v>Medtr5g006340.1</v>
          </cell>
          <cell r="C586">
            <v>34328.221660000003</v>
          </cell>
          <cell r="D586" t="str">
            <v>6|5</v>
          </cell>
          <cell r="E586" t="str">
            <v xml:space="preserve"> O-acetylserine (thiol) lyase </v>
          </cell>
        </row>
        <row r="587">
          <cell r="B587" t="str">
            <v>Medtr6g053280.1</v>
          </cell>
          <cell r="C587">
            <v>30887.92542</v>
          </cell>
          <cell r="D587" t="str">
            <v>3|3</v>
          </cell>
          <cell r="E587" t="str">
            <v xml:space="preserve"> NADH-ubiquinone oxidoreductase, putative </v>
          </cell>
        </row>
        <row r="588">
          <cell r="B588" t="str">
            <v>Medtr1g095250.1</v>
          </cell>
          <cell r="C588">
            <v>47930.161670000001</v>
          </cell>
          <cell r="D588" t="str">
            <v>3|2</v>
          </cell>
          <cell r="E588" t="str">
            <v xml:space="preserve"> chorismate synthase </v>
          </cell>
        </row>
        <row r="589">
          <cell r="B589" t="str">
            <v>Medtr8g028100.1</v>
          </cell>
          <cell r="C589">
            <v>23064.05918</v>
          </cell>
          <cell r="D589" t="str">
            <v>6|6</v>
          </cell>
          <cell r="E589" t="str">
            <v xml:space="preserve"> DUF2996 family protein </v>
          </cell>
        </row>
        <row r="590">
          <cell r="B590" t="str">
            <v>Medtr5g083170.1</v>
          </cell>
          <cell r="C590">
            <v>27909.345819999999</v>
          </cell>
          <cell r="D590" t="str">
            <v>6|6</v>
          </cell>
          <cell r="E590" t="str">
            <v xml:space="preserve"> ferritin </v>
          </cell>
        </row>
        <row r="591">
          <cell r="B591" t="str">
            <v>Medtr5g008750.1</v>
          </cell>
          <cell r="C591">
            <v>30186.793809999999</v>
          </cell>
          <cell r="D591" t="str">
            <v>6|3</v>
          </cell>
          <cell r="E591" t="str">
            <v xml:space="preserve"> Rieske (2Fe-2S) domain protein </v>
          </cell>
        </row>
        <row r="592">
          <cell r="B592" t="str">
            <v>Medtr4g080090.1</v>
          </cell>
          <cell r="C592">
            <v>15577.372170000001</v>
          </cell>
          <cell r="D592" t="str">
            <v>2|1</v>
          </cell>
          <cell r="E592" t="str">
            <v xml:space="preserve"> multiprotein bridging factor 1b-like protein </v>
          </cell>
        </row>
        <row r="593">
          <cell r="B593" t="str">
            <v>Medtr6g023230.1</v>
          </cell>
          <cell r="C593">
            <v>33366.69829</v>
          </cell>
          <cell r="D593" t="str">
            <v>3|2</v>
          </cell>
          <cell r="E593" t="str">
            <v xml:space="preserve"> cytochrome c1, heme protein </v>
          </cell>
        </row>
        <row r="594">
          <cell r="B594" t="str">
            <v>Medtr5g016590.1</v>
          </cell>
          <cell r="C594">
            <v>27424.849470000001</v>
          </cell>
          <cell r="D594" t="str">
            <v>2|3</v>
          </cell>
          <cell r="E594" t="str">
            <v xml:space="preserve"> 20S proteasome subunit alpha </v>
          </cell>
        </row>
        <row r="595">
          <cell r="B595" t="str">
            <v>Medtr2g029820.1</v>
          </cell>
          <cell r="C595">
            <v>38749.43894</v>
          </cell>
          <cell r="D595" t="str">
            <v>4|4</v>
          </cell>
          <cell r="E595" t="str">
            <v xml:space="preserve"> peroxidase family protein </v>
          </cell>
        </row>
        <row r="596">
          <cell r="B596" t="str">
            <v>Medtr7g034395.2</v>
          </cell>
          <cell r="C596">
            <v>33904.933440000001</v>
          </cell>
          <cell r="D596" t="str">
            <v>7|7</v>
          </cell>
          <cell r="E596" t="str">
            <v xml:space="preserve"> zinc-binding dehydrogenase family oxidoreductase </v>
          </cell>
        </row>
        <row r="597">
          <cell r="B597" t="str">
            <v>Medtr5g018670.1</v>
          </cell>
          <cell r="C597">
            <v>35047.801420000003</v>
          </cell>
          <cell r="D597" t="str">
            <v>4|4</v>
          </cell>
          <cell r="E597" t="str">
            <v xml:space="preserve"> photosystem II oxygen-evolving enhancer protein </v>
          </cell>
        </row>
        <row r="598">
          <cell r="B598" t="str">
            <v>Medtr4g123910.1</v>
          </cell>
          <cell r="C598">
            <v>30294.655129999999</v>
          </cell>
          <cell r="D598" t="str">
            <v>2|3</v>
          </cell>
          <cell r="E598" t="str">
            <v xml:space="preserve"> novel plant SNARE-like protein </v>
          </cell>
        </row>
        <row r="599">
          <cell r="B599" t="str">
            <v>Medtr2g089510.1</v>
          </cell>
          <cell r="C599">
            <v>24322.202140000001</v>
          </cell>
          <cell r="D599" t="str">
            <v>4|4</v>
          </cell>
          <cell r="E599" t="str">
            <v xml:space="preserve"> cytochrome b6-F complex iron-sulfur subunit </v>
          </cell>
        </row>
        <row r="600">
          <cell r="B600" t="str">
            <v>Medtr7g099390.1</v>
          </cell>
          <cell r="C600">
            <v>14994.58446</v>
          </cell>
          <cell r="D600" t="str">
            <v>3|4</v>
          </cell>
          <cell r="E600" t="str">
            <v xml:space="preserve"> photosystem I reaction center subunit IV A </v>
          </cell>
        </row>
        <row r="601">
          <cell r="B601" t="str">
            <v>Medtr5g069990.1</v>
          </cell>
          <cell r="C601">
            <v>11128.63427</v>
          </cell>
          <cell r="D601" t="str">
            <v>5|5</v>
          </cell>
          <cell r="E601" t="str">
            <v xml:space="preserve"> thylakoid soluble phosphoprotein TSP9 protein </v>
          </cell>
        </row>
        <row r="602">
          <cell r="B602" t="str">
            <v>Medtr1g112870.2</v>
          </cell>
          <cell r="C602">
            <v>54182.593760000003</v>
          </cell>
          <cell r="D602" t="str">
            <v>10|9</v>
          </cell>
          <cell r="E602" t="str">
            <v xml:space="preserve"> archaeal/vacuolar-type H+-ATPase subunit B </v>
          </cell>
        </row>
        <row r="603">
          <cell r="B603" t="str">
            <v>Medtr1g058390.4</v>
          </cell>
          <cell r="C603">
            <v>92609.201889999997</v>
          </cell>
          <cell r="D603" t="str">
            <v>2|3</v>
          </cell>
          <cell r="E603" t="str">
            <v xml:space="preserve"> LETM1-like protein </v>
          </cell>
        </row>
        <row r="604">
          <cell r="B604" t="str">
            <v>Medtr8g088580.1</v>
          </cell>
          <cell r="C604">
            <v>82591.34216</v>
          </cell>
          <cell r="D604" t="str">
            <v>5|6</v>
          </cell>
          <cell r="E604" t="str">
            <v xml:space="preserve"> leucine zipper EF-hand transmembrane protein </v>
          </cell>
        </row>
        <row r="605">
          <cell r="B605" t="str">
            <v>Medtr2g028190.1</v>
          </cell>
          <cell r="C605">
            <v>49230.614410000002</v>
          </cell>
          <cell r="D605" t="str">
            <v>2|1</v>
          </cell>
          <cell r="E605" t="str">
            <v xml:space="preserve"> eukaryotic aspartyl protease family protein </v>
          </cell>
        </row>
        <row r="606">
          <cell r="B606" t="str">
            <v>Medtr4g011340.1</v>
          </cell>
          <cell r="C606">
            <v>17419.65006</v>
          </cell>
          <cell r="D606" t="str">
            <v>2|2</v>
          </cell>
          <cell r="E606" t="str">
            <v xml:space="preserve"> cytochrome C oxidase subunit 5b </v>
          </cell>
        </row>
        <row r="607">
          <cell r="B607" t="str">
            <v>Medtr3g075230.1</v>
          </cell>
          <cell r="C607">
            <v>35274.154580000002</v>
          </cell>
          <cell r="D607" t="str">
            <v>5|5</v>
          </cell>
          <cell r="E607" t="str">
            <v xml:space="preserve"> haloacid dehalogenase-like hydrolase </v>
          </cell>
        </row>
        <row r="608">
          <cell r="B608" t="str">
            <v>Medtr2g024420.1</v>
          </cell>
          <cell r="C608">
            <v>32845.327590000001</v>
          </cell>
          <cell r="D608" t="str">
            <v>6|5</v>
          </cell>
          <cell r="E608" t="str">
            <v xml:space="preserve"> UBA and UBX domain plant protein </v>
          </cell>
        </row>
        <row r="609">
          <cell r="B609" t="str">
            <v>Medtr1g090740.3</v>
          </cell>
          <cell r="C609">
            <v>56059.198700000001</v>
          </cell>
          <cell r="D609" t="str">
            <v>2|1</v>
          </cell>
          <cell r="E609" t="str">
            <v xml:space="preserve"> acyl-CoA-binding domain protein </v>
          </cell>
        </row>
        <row r="610">
          <cell r="B610" t="str">
            <v>Medtr4g108800.1</v>
          </cell>
          <cell r="C610">
            <v>30206.016629999998</v>
          </cell>
          <cell r="D610" t="str">
            <v>4|5</v>
          </cell>
          <cell r="E610" t="str">
            <v xml:space="preserve"> ribulose-phosphate 3-epimerase </v>
          </cell>
        </row>
        <row r="611">
          <cell r="B611" t="str">
            <v>Medtr3g072330.1</v>
          </cell>
          <cell r="C611">
            <v>43144.6011</v>
          </cell>
          <cell r="D611" t="str">
            <v>5|3</v>
          </cell>
          <cell r="E611" t="str">
            <v xml:space="preserve"> uroporphyrinogen decarboxylase </v>
          </cell>
        </row>
        <row r="612">
          <cell r="B612" t="str">
            <v>Medtr8g014650.1</v>
          </cell>
          <cell r="C612">
            <v>30069.253379999998</v>
          </cell>
          <cell r="D612" t="str">
            <v>6|4</v>
          </cell>
          <cell r="E612" t="str">
            <v xml:space="preserve"> stem 28 kDa glycoprotein </v>
          </cell>
        </row>
        <row r="613">
          <cell r="B613" t="str">
            <v>Medtr1g066460.2</v>
          </cell>
          <cell r="C613">
            <v>29524.19686</v>
          </cell>
          <cell r="D613" t="str">
            <v>6|6</v>
          </cell>
          <cell r="E613" t="str">
            <v xml:space="preserve"> syntaxin of plants protein </v>
          </cell>
        </row>
        <row r="614">
          <cell r="B614" t="str">
            <v>Medtr7g024580.1</v>
          </cell>
          <cell r="C614">
            <v>71332.284119999997</v>
          </cell>
          <cell r="D614" t="str">
            <v>4|4</v>
          </cell>
          <cell r="E614" t="str">
            <v xml:space="preserve"> heat shock cognate 70 kDa protein </v>
          </cell>
        </row>
        <row r="615">
          <cell r="B615" t="str">
            <v>Medtr5g088220.2</v>
          </cell>
          <cell r="C615">
            <v>53474.940560000003</v>
          </cell>
          <cell r="D615" t="str">
            <v>5|6</v>
          </cell>
          <cell r="E615" t="str">
            <v xml:space="preserve"> RNA recognition motif, a.k.a. RRM, RBD protein </v>
          </cell>
        </row>
        <row r="616">
          <cell r="B616" t="str">
            <v>Medtr5g027530.1</v>
          </cell>
          <cell r="C616">
            <v>45985.401120000002</v>
          </cell>
          <cell r="D616" t="str">
            <v>11|13</v>
          </cell>
          <cell r="E616" t="str">
            <v xml:space="preserve"> phosphoribulokinase </v>
          </cell>
        </row>
        <row r="617">
          <cell r="B617" t="str">
            <v>Medtr0699s0020.1</v>
          </cell>
          <cell r="C617">
            <v>12883.909379999999</v>
          </cell>
          <cell r="D617" t="str">
            <v>3|2</v>
          </cell>
          <cell r="E617" t="str">
            <v xml:space="preserve"> 60S ribosomal protein L35a-3 </v>
          </cell>
        </row>
        <row r="618">
          <cell r="B618" t="str">
            <v>Medtr3g088160.2</v>
          </cell>
          <cell r="C618">
            <v>42211.473559999999</v>
          </cell>
          <cell r="D618" t="str">
            <v>15|14</v>
          </cell>
          <cell r="E618" t="str">
            <v xml:space="preserve"> thylakoid-bound ascorbate peroxidase </v>
          </cell>
        </row>
        <row r="619">
          <cell r="B619" t="str">
            <v>Medtr8g085380.1</v>
          </cell>
          <cell r="C619">
            <v>46145.776140000002</v>
          </cell>
          <cell r="D619" t="str">
            <v>4|4</v>
          </cell>
          <cell r="E619" t="str">
            <v xml:space="preserve"> ubiquitin-associated (UBA)/TS-N domain protein </v>
          </cell>
        </row>
        <row r="620">
          <cell r="B620" t="str">
            <v>Medtr8g024340.1</v>
          </cell>
          <cell r="C620">
            <v>68279.275869999998</v>
          </cell>
          <cell r="D620" t="str">
            <v>5|6</v>
          </cell>
          <cell r="E620" t="str">
            <v xml:space="preserve"> granule bound starch synthase </v>
          </cell>
        </row>
        <row r="621">
          <cell r="B621" t="str">
            <v>Medtr8g009960.1</v>
          </cell>
          <cell r="C621">
            <v>18444.256969999999</v>
          </cell>
          <cell r="D621" t="str">
            <v>3|2</v>
          </cell>
          <cell r="E621" t="str">
            <v xml:space="preserve"> NADH:ubiquinone oxidoreductase 17.2 kDa subunit </v>
          </cell>
        </row>
        <row r="622">
          <cell r="B622" t="str">
            <v>Medtr1g094680.4</v>
          </cell>
          <cell r="C622">
            <v>26387.632720000001</v>
          </cell>
          <cell r="D622" t="str">
            <v>1|1</v>
          </cell>
          <cell r="E622" t="str">
            <v xml:space="preserve"> arsenical pump-driving ATPase-like protein </v>
          </cell>
        </row>
        <row r="623">
          <cell r="B623" t="str">
            <v>Medtr5g098800.1</v>
          </cell>
          <cell r="C623">
            <v>45266.547449999998</v>
          </cell>
          <cell r="D623" t="str">
            <v>6|5</v>
          </cell>
          <cell r="E623" t="str">
            <v xml:space="preserve"> coproporphyrinogen III oxidase </v>
          </cell>
        </row>
        <row r="624">
          <cell r="B624" t="str">
            <v>Medtr8g005175.1</v>
          </cell>
          <cell r="C624">
            <v>24976.199929999999</v>
          </cell>
          <cell r="D624" t="str">
            <v>6|6</v>
          </cell>
          <cell r="E624" t="str">
            <v xml:space="preserve"> oxygen-evolving enhancer protein </v>
          </cell>
        </row>
        <row r="625">
          <cell r="B625" t="str">
            <v>Medtr3g115370.1</v>
          </cell>
          <cell r="C625">
            <v>57044.294159999998</v>
          </cell>
          <cell r="D625" t="str">
            <v>11|9</v>
          </cell>
          <cell r="E625" t="str">
            <v xml:space="preserve"> catalase heme-binding enzyme </v>
          </cell>
        </row>
        <row r="626">
          <cell r="B626" t="str">
            <v>Medtr6g045643.1</v>
          </cell>
          <cell r="C626">
            <v>32056.590359999998</v>
          </cell>
          <cell r="D626" t="str">
            <v>3|1</v>
          </cell>
          <cell r="E626" t="str">
            <v xml:space="preserve"> C2 domain protein </v>
          </cell>
        </row>
        <row r="627">
          <cell r="B627" t="str">
            <v>Medtr1527s0010.1</v>
          </cell>
          <cell r="C627">
            <v>27235.755499999999</v>
          </cell>
          <cell r="D627" t="str">
            <v>4|5</v>
          </cell>
          <cell r="E627" t="str">
            <v xml:space="preserve"> universal stress family protein </v>
          </cell>
        </row>
        <row r="628">
          <cell r="B628" t="str">
            <v>Medtr5g064600.1</v>
          </cell>
          <cell r="C628">
            <v>20775.955969999999</v>
          </cell>
          <cell r="D628" t="str">
            <v>2|2</v>
          </cell>
          <cell r="E628" t="str">
            <v xml:space="preserve"> cytochrome C oxidase, subunit VIb family protein </v>
          </cell>
        </row>
        <row r="629">
          <cell r="B629" t="str">
            <v>Medtr2g461200.2</v>
          </cell>
          <cell r="C629">
            <v>25383.794999999998</v>
          </cell>
          <cell r="D629" t="str">
            <v>8|8</v>
          </cell>
          <cell r="E629" t="str">
            <v xml:space="preserve"> elongation factor 1-beta </v>
          </cell>
        </row>
        <row r="630">
          <cell r="B630" t="str">
            <v>Medtr4g059790.1</v>
          </cell>
          <cell r="C630">
            <v>30640.329549999999</v>
          </cell>
          <cell r="D630" t="str">
            <v>2|2</v>
          </cell>
          <cell r="E630" t="str">
            <v xml:space="preserve"> fasciclin-like arabinogalactan protein </v>
          </cell>
        </row>
        <row r="631">
          <cell r="B631" t="str">
            <v>Medtr0316s0010.1</v>
          </cell>
          <cell r="C631">
            <v>18286.816139999999</v>
          </cell>
          <cell r="D631" t="str">
            <v>7|5</v>
          </cell>
          <cell r="E631" t="str">
            <v xml:space="preserve"> 50S ribosomal protein L6 </v>
          </cell>
        </row>
        <row r="632">
          <cell r="B632" t="str">
            <v>Medtr4g086020.1</v>
          </cell>
          <cell r="C632">
            <v>65754.771609999996</v>
          </cell>
          <cell r="D632" t="str">
            <v>7|6</v>
          </cell>
          <cell r="E632" t="str">
            <v xml:space="preserve"> ferredoxin-nitrite reductase </v>
          </cell>
        </row>
        <row r="633">
          <cell r="B633" t="str">
            <v>Medtr4g045667.1</v>
          </cell>
          <cell r="C633">
            <v>56498.057829999998</v>
          </cell>
          <cell r="D633" t="str">
            <v>4|5</v>
          </cell>
          <cell r="E633" t="str">
            <v xml:space="preserve"> beta-amylase </v>
          </cell>
        </row>
        <row r="634">
          <cell r="B634" t="str">
            <v>Medtr1g064540.2</v>
          </cell>
          <cell r="C634">
            <v>12348.44879</v>
          </cell>
          <cell r="D634" t="str">
            <v>2|3</v>
          </cell>
          <cell r="E634" t="str">
            <v xml:space="preserve"> vacuolar (H+)-ATPase G subunit </v>
          </cell>
        </row>
        <row r="635">
          <cell r="B635" t="str">
            <v>Medtr5g078330.1</v>
          </cell>
          <cell r="C635">
            <v>21447.972320000001</v>
          </cell>
          <cell r="D635" t="str">
            <v>2|2</v>
          </cell>
          <cell r="E635" t="str">
            <v xml:space="preserve"> linker histone H1 and h5 family protein </v>
          </cell>
        </row>
        <row r="636">
          <cell r="B636" t="str">
            <v>Medtr3g498725.3</v>
          </cell>
          <cell r="C636">
            <v>102803.13559999999</v>
          </cell>
          <cell r="D636" t="str">
            <v>7|7</v>
          </cell>
          <cell r="E636" t="str">
            <v xml:space="preserve"> ATP-dependent Clp protease ATP-binding subunit </v>
          </cell>
        </row>
        <row r="637">
          <cell r="B637" t="str">
            <v>Medtr5g044970.1</v>
          </cell>
          <cell r="C637">
            <v>19099.315060000001</v>
          </cell>
          <cell r="D637" t="str">
            <v>5|4</v>
          </cell>
          <cell r="E637" t="str">
            <v xml:space="preserve"> peptidyl-prolyl cis-trans isomerase E-like protein </v>
          </cell>
        </row>
        <row r="638">
          <cell r="B638" t="str">
            <v>Medtr6g004810.1</v>
          </cell>
          <cell r="C638">
            <v>39967.024120000002</v>
          </cell>
          <cell r="D638" t="str">
            <v>7|6</v>
          </cell>
          <cell r="E638" t="str">
            <v xml:space="preserve"> RNA-binding (RRM/RBD/RNP motif) family protein </v>
          </cell>
        </row>
        <row r="639">
          <cell r="B639" t="str">
            <v>Medtr2g032630.2</v>
          </cell>
          <cell r="C639">
            <v>128242.67660000001</v>
          </cell>
          <cell r="D639" t="str">
            <v>2|1</v>
          </cell>
          <cell r="E639" t="str">
            <v xml:space="preserve"> DEAD-box ATP-dependent RNA helicase-like protein </v>
          </cell>
        </row>
        <row r="640">
          <cell r="B640" t="str">
            <v>Medtr2g039680.2</v>
          </cell>
          <cell r="C640">
            <v>39308.77893</v>
          </cell>
          <cell r="D640" t="str">
            <v>6|9</v>
          </cell>
          <cell r="E640" t="str">
            <v xml:space="preserve"> nucleosome assembly protein </v>
          </cell>
        </row>
        <row r="641">
          <cell r="B641" t="str">
            <v>Medtr5g063670.1</v>
          </cell>
          <cell r="C641">
            <v>36242.025809999999</v>
          </cell>
          <cell r="D641" t="str">
            <v>6|5</v>
          </cell>
          <cell r="E641" t="str">
            <v xml:space="preserve"> annexin D8 </v>
          </cell>
        </row>
        <row r="642">
          <cell r="B642" t="str">
            <v>Medtr1g112480.1</v>
          </cell>
          <cell r="C642">
            <v>12401.07941</v>
          </cell>
          <cell r="D642" t="str">
            <v>2|3</v>
          </cell>
          <cell r="E642" t="str">
            <v xml:space="preserve"> NADH-ubiquinone oxidoreductase B18 subunit, putative </v>
          </cell>
        </row>
        <row r="643">
          <cell r="B643" t="str">
            <v>Medtr1g019810.1</v>
          </cell>
          <cell r="C643">
            <v>26305.010880000002</v>
          </cell>
          <cell r="D643" t="str">
            <v>6|6</v>
          </cell>
          <cell r="E643" t="str">
            <v xml:space="preserve"> succinate dehydrogenase </v>
          </cell>
        </row>
        <row r="644">
          <cell r="B644" t="str">
            <v>Medtr5g064610.1</v>
          </cell>
          <cell r="C644">
            <v>39088.970159999997</v>
          </cell>
          <cell r="D644" t="str">
            <v>11|11</v>
          </cell>
          <cell r="E644" t="str">
            <v xml:space="preserve"> thylakoid lumenal 29 kDa protein </v>
          </cell>
        </row>
        <row r="645">
          <cell r="B645" t="str">
            <v>Medtr3g095540.1</v>
          </cell>
          <cell r="C645">
            <v>18746.559109999998</v>
          </cell>
          <cell r="D645" t="str">
            <v>5|3</v>
          </cell>
          <cell r="E645" t="str">
            <v xml:space="preserve"> photosystem I reaction center subunit N </v>
          </cell>
        </row>
        <row r="646">
          <cell r="B646" t="str">
            <v>Medtr8g091320.1</v>
          </cell>
          <cell r="C646">
            <v>56594.975339999997</v>
          </cell>
          <cell r="D646" t="str">
            <v>10|2</v>
          </cell>
          <cell r="E646" t="str">
            <v xml:space="preserve"> myo-inositol 1-phosphate synthase </v>
          </cell>
        </row>
        <row r="647">
          <cell r="B647" t="str">
            <v>Medtr2g101820.1</v>
          </cell>
          <cell r="C647">
            <v>15592.267690000001</v>
          </cell>
          <cell r="D647" t="str">
            <v>3|3</v>
          </cell>
          <cell r="E647" t="str">
            <v xml:space="preserve"> photosystem I reaction center subunit VI </v>
          </cell>
        </row>
        <row r="648">
          <cell r="B648" t="str">
            <v>Medtr1g052270.2</v>
          </cell>
          <cell r="C648">
            <v>13217.094289999999</v>
          </cell>
          <cell r="D648" t="str">
            <v>1|1</v>
          </cell>
          <cell r="E648" t="str">
            <v xml:space="preserve"> hypothetical protein </v>
          </cell>
        </row>
        <row r="649">
          <cell r="B649" t="str">
            <v>Medtr2g007300.1</v>
          </cell>
          <cell r="C649">
            <v>26957.213520000001</v>
          </cell>
          <cell r="D649" t="str">
            <v>7|4</v>
          </cell>
          <cell r="E649" t="str">
            <v xml:space="preserve"> plastid lipid-associated protein </v>
          </cell>
        </row>
        <row r="650">
          <cell r="B650" t="str">
            <v>Medtr5g064580.1</v>
          </cell>
          <cell r="C650">
            <v>29287.582279999999</v>
          </cell>
          <cell r="D650" t="str">
            <v>5|3</v>
          </cell>
          <cell r="E650" t="str">
            <v xml:space="preserve"> general regulatory factor 2 </v>
          </cell>
        </row>
        <row r="651">
          <cell r="B651" t="str">
            <v>Medtr1g069235.1</v>
          </cell>
          <cell r="C651">
            <v>15457.986140000001</v>
          </cell>
          <cell r="D651" t="str">
            <v>4|2</v>
          </cell>
          <cell r="E651" t="str">
            <v xml:space="preserve"> photosystem I reaction center subunit IV A </v>
          </cell>
        </row>
        <row r="652">
          <cell r="B652" t="str">
            <v>Medtr4g017880.1</v>
          </cell>
          <cell r="C652">
            <v>20911.396430000001</v>
          </cell>
          <cell r="D652" t="str">
            <v>3|3</v>
          </cell>
          <cell r="E652" t="str">
            <v xml:space="preserve"> hypothetical protein </v>
          </cell>
        </row>
        <row r="653">
          <cell r="B653" t="str">
            <v>Medtr4g132270.2</v>
          </cell>
          <cell r="C653">
            <v>31574.27045</v>
          </cell>
          <cell r="D653" t="str">
            <v>2|2</v>
          </cell>
          <cell r="E653" t="str">
            <v xml:space="preserve"> lactoylglutathione lyase-like protein </v>
          </cell>
        </row>
        <row r="654">
          <cell r="B654" t="str">
            <v>Medtr3g117550.1</v>
          </cell>
          <cell r="C654">
            <v>13702.950580000001</v>
          </cell>
          <cell r="D654" t="str">
            <v>4|2</v>
          </cell>
          <cell r="E654" t="str">
            <v xml:space="preserve"> NADH ubiquinone oxidoreductase B22-like subunit </v>
          </cell>
        </row>
        <row r="655">
          <cell r="B655" t="str">
            <v>Medtr4g082860.1</v>
          </cell>
          <cell r="C655">
            <v>12677.224679999999</v>
          </cell>
          <cell r="D655" t="str">
            <v>4|4</v>
          </cell>
          <cell r="E655" t="str">
            <v xml:space="preserve"> nodulin-like protein </v>
          </cell>
        </row>
        <row r="656">
          <cell r="B656" t="str">
            <v>Medtr8g469150.1</v>
          </cell>
          <cell r="C656">
            <v>29588.329030000001</v>
          </cell>
          <cell r="D656" t="str">
            <v>3|4</v>
          </cell>
          <cell r="E656" t="str">
            <v xml:space="preserve"> porin/voltage-dependent anion-selective channel protein </v>
          </cell>
        </row>
        <row r="657">
          <cell r="B657" t="str">
            <v>Medtr8g018690.1</v>
          </cell>
          <cell r="C657">
            <v>96724.741670000003</v>
          </cell>
          <cell r="D657" t="str">
            <v>10|9</v>
          </cell>
          <cell r="E657" t="str">
            <v xml:space="preserve"> seed linoleate 9S-lipoxygenase </v>
          </cell>
        </row>
        <row r="658">
          <cell r="B658" t="str">
            <v>Medtr3g054220.1</v>
          </cell>
          <cell r="C658">
            <v>33563.03572</v>
          </cell>
          <cell r="D658" t="str">
            <v>4|3</v>
          </cell>
          <cell r="E658" t="str">
            <v xml:space="preserve"> co-chaperone GrpE family protein </v>
          </cell>
        </row>
        <row r="659">
          <cell r="B659" t="str">
            <v>Medtr1g112250.2</v>
          </cell>
          <cell r="C659">
            <v>26115.003379999998</v>
          </cell>
          <cell r="D659" t="str">
            <v>6|7</v>
          </cell>
          <cell r="E659" t="str">
            <v xml:space="preserve"> 20S proteasome subunit alpha </v>
          </cell>
        </row>
        <row r="660">
          <cell r="B660" t="str">
            <v>Medtr2g088770.1</v>
          </cell>
          <cell r="C660">
            <v>36389.415760000004</v>
          </cell>
          <cell r="D660" t="str">
            <v>3|2</v>
          </cell>
          <cell r="E660" t="str">
            <v xml:space="preserve"> peroxidase family protein </v>
          </cell>
        </row>
        <row r="661">
          <cell r="B661" t="str">
            <v>Medtr4g088735.1</v>
          </cell>
          <cell r="C661">
            <v>29891.78328</v>
          </cell>
          <cell r="D661" t="str">
            <v>3|3</v>
          </cell>
          <cell r="E661" t="str">
            <v xml:space="preserve"> pollen Ole e I family allergens </v>
          </cell>
        </row>
        <row r="662">
          <cell r="B662" t="str">
            <v>Medtr5g096150.1</v>
          </cell>
          <cell r="C662">
            <v>36084.354090000001</v>
          </cell>
          <cell r="D662" t="str">
            <v>2|4</v>
          </cell>
          <cell r="E662" t="str">
            <v xml:space="preserve"> red chlorophyll catabolite reductase, putative </v>
          </cell>
        </row>
        <row r="663">
          <cell r="B663" t="str">
            <v>Medtr6g026810.1</v>
          </cell>
          <cell r="C663">
            <v>16879.815719999999</v>
          </cell>
          <cell r="D663" t="str">
            <v>3|3</v>
          </cell>
          <cell r="E663" t="str">
            <v xml:space="preserve"> scavenger mRNA decapping enzyme carboxy-term-binding protein </v>
          </cell>
        </row>
        <row r="664">
          <cell r="B664" t="str">
            <v>Medtr8g023790.1</v>
          </cell>
          <cell r="C664">
            <v>29031.6747</v>
          </cell>
          <cell r="D664" t="str">
            <v>2|2</v>
          </cell>
          <cell r="E664" t="str">
            <v xml:space="preserve"> light-harvesting complex I chlorophyll A/B-binding protein </v>
          </cell>
        </row>
        <row r="665">
          <cell r="B665" t="str">
            <v>Medtr1g054070.2</v>
          </cell>
          <cell r="C665">
            <v>31748.43807</v>
          </cell>
          <cell r="D665" t="str">
            <v>4|4</v>
          </cell>
          <cell r="E665" t="str">
            <v xml:space="preserve"> plastid lipid-associated protein </v>
          </cell>
        </row>
        <row r="666">
          <cell r="B666" t="str">
            <v>Medtr1g016230.1</v>
          </cell>
          <cell r="C666">
            <v>115638.0016</v>
          </cell>
          <cell r="D666" t="str">
            <v>12|15</v>
          </cell>
          <cell r="E666" t="str">
            <v xml:space="preserve"> glycine dehydrogenase [decarboxylating] protein </v>
          </cell>
        </row>
        <row r="667">
          <cell r="B667" t="str">
            <v>Medtr3g083550.1</v>
          </cell>
          <cell r="C667">
            <v>28541.515169999999</v>
          </cell>
          <cell r="D667" t="str">
            <v>4|3</v>
          </cell>
          <cell r="E667" t="str">
            <v xml:space="preserve"> RNA recognition motif, a.k.a. RRM, RBD protein </v>
          </cell>
        </row>
        <row r="668">
          <cell r="B668" t="str">
            <v>Medtr3g110065.3</v>
          </cell>
          <cell r="C668">
            <v>45688.879580000001</v>
          </cell>
          <cell r="D668" t="str">
            <v>3|6</v>
          </cell>
          <cell r="E668" t="str">
            <v xml:space="preserve"> aspartate aminotransferase </v>
          </cell>
        </row>
        <row r="669">
          <cell r="B669" t="str">
            <v>Medtr4g074480.1</v>
          </cell>
          <cell r="C669">
            <v>28781.749800000001</v>
          </cell>
          <cell r="D669" t="str">
            <v>3|2</v>
          </cell>
          <cell r="E669" t="str">
            <v xml:space="preserve"> anamorsin-like protein </v>
          </cell>
        </row>
        <row r="670">
          <cell r="B670" t="str">
            <v>Medtr3g088610.2</v>
          </cell>
          <cell r="C670">
            <v>41305.152349999997</v>
          </cell>
          <cell r="D670" t="str">
            <v>2|2</v>
          </cell>
          <cell r="E670" t="str">
            <v xml:space="preserve"> delta-aminolevulinic acid dehydratase </v>
          </cell>
        </row>
        <row r="671">
          <cell r="B671" t="str">
            <v>Medtr2g069050.1</v>
          </cell>
          <cell r="C671">
            <v>95032.739669999995</v>
          </cell>
          <cell r="D671" t="str">
            <v>1|2</v>
          </cell>
          <cell r="E671" t="str">
            <v xml:space="preserve"> translation elongation factor EF-2 subunit </v>
          </cell>
        </row>
        <row r="672">
          <cell r="B672" t="str">
            <v>Medtr3g081130.1</v>
          </cell>
          <cell r="C672">
            <v>97884.108909999995</v>
          </cell>
          <cell r="D672" t="str">
            <v>15|20</v>
          </cell>
          <cell r="E672" t="str">
            <v xml:space="preserve"> seed linoleate 9S-lipoxygenase </v>
          </cell>
        </row>
        <row r="673">
          <cell r="B673" t="str">
            <v>Medtr4g021350.1</v>
          </cell>
          <cell r="C673">
            <v>34901.107709999997</v>
          </cell>
          <cell r="D673" t="str">
            <v>6|7</v>
          </cell>
          <cell r="E673" t="str">
            <v xml:space="preserve"> aldo/keto reductase family oxidoreductase </v>
          </cell>
        </row>
        <row r="674">
          <cell r="B674" t="str">
            <v>Medtr4g064750.1</v>
          </cell>
          <cell r="C674">
            <v>59948.000719999996</v>
          </cell>
          <cell r="D674" t="str">
            <v>10|11</v>
          </cell>
          <cell r="E674" t="str">
            <v xml:space="preserve"> plastid transcriptionally active protein </v>
          </cell>
        </row>
        <row r="675">
          <cell r="B675" t="str">
            <v>Medtr0002s0550.1</v>
          </cell>
          <cell r="C675">
            <v>55150.232400000001</v>
          </cell>
          <cell r="D675" t="str">
            <v>3|4</v>
          </cell>
          <cell r="E675" t="str">
            <v xml:space="preserve"> ATP synthase F1, alpha subunit </v>
          </cell>
        </row>
        <row r="676">
          <cell r="B676" t="str">
            <v>Medtr7g108905.1</v>
          </cell>
          <cell r="C676">
            <v>61622.46544</v>
          </cell>
          <cell r="D676" t="str">
            <v>4|5</v>
          </cell>
          <cell r="E676" t="str">
            <v xml:space="preserve"> pectinesterase/pectinesterase inhibitor </v>
          </cell>
        </row>
        <row r="677">
          <cell r="B677" t="str">
            <v>Medtr5g091560.3</v>
          </cell>
          <cell r="C677">
            <v>33870.188739999998</v>
          </cell>
          <cell r="D677" t="str">
            <v>4|1</v>
          </cell>
          <cell r="E677" t="str">
            <v xml:space="preserve"> hypothetical protein </v>
          </cell>
        </row>
        <row r="678">
          <cell r="B678" t="str">
            <v>Medtr2g008050.1</v>
          </cell>
          <cell r="C678">
            <v>41779.073989999997</v>
          </cell>
          <cell r="D678" t="str">
            <v>4|4</v>
          </cell>
          <cell r="E678" t="str">
            <v xml:space="preserve"> actin-related protein 4A </v>
          </cell>
        </row>
        <row r="679">
          <cell r="B679" t="str">
            <v>Medtr3g092580.1</v>
          </cell>
          <cell r="C679">
            <v>42669.687919999997</v>
          </cell>
          <cell r="D679" t="str">
            <v>4|5</v>
          </cell>
          <cell r="E679" t="str">
            <v xml:space="preserve"> pre-mRNA-splicing factor SF2-like protein </v>
          </cell>
        </row>
        <row r="680">
          <cell r="B680" t="str">
            <v>Medtr3g053980.1</v>
          </cell>
          <cell r="C680">
            <v>52917.549339999998</v>
          </cell>
          <cell r="D680" t="str">
            <v>3|3</v>
          </cell>
          <cell r="E680" t="str">
            <v xml:space="preserve"> eukaryotic aspartyl protease family protein </v>
          </cell>
        </row>
        <row r="681">
          <cell r="B681" t="str">
            <v>Medtr2g061630.1</v>
          </cell>
          <cell r="C681">
            <v>52561.17237</v>
          </cell>
          <cell r="D681" t="str">
            <v>5|7</v>
          </cell>
          <cell r="E681" t="str">
            <v xml:space="preserve"> citrate synthase </v>
          </cell>
        </row>
        <row r="682">
          <cell r="B682" t="str">
            <v>Medtr6g012780.2</v>
          </cell>
          <cell r="C682">
            <v>43007.975100000003</v>
          </cell>
          <cell r="D682" t="str">
            <v>6|6</v>
          </cell>
          <cell r="E682" t="str">
            <v xml:space="preserve"> pro-resilin, putative </v>
          </cell>
        </row>
        <row r="683">
          <cell r="B683" t="str">
            <v>Medtr8g092040.1</v>
          </cell>
          <cell r="C683">
            <v>27653.038949999998</v>
          </cell>
          <cell r="D683" t="str">
            <v>8|8</v>
          </cell>
          <cell r="E683" t="str">
            <v xml:space="preserve"> ATP synthase </v>
          </cell>
        </row>
        <row r="684">
          <cell r="B684" t="str">
            <v>Medtr6g007030.1</v>
          </cell>
          <cell r="C684">
            <v>45927.39172</v>
          </cell>
          <cell r="D684" t="str">
            <v>7|7</v>
          </cell>
          <cell r="E684" t="str">
            <v xml:space="preserve"> trypsin-like serine protease </v>
          </cell>
        </row>
        <row r="685">
          <cell r="B685" t="str">
            <v>Medtr4g070080.2</v>
          </cell>
          <cell r="C685">
            <v>12914.892819999999</v>
          </cell>
          <cell r="D685" t="str">
            <v>4|4</v>
          </cell>
          <cell r="E685" t="str">
            <v xml:space="preserve"> RNA-binding (RRM/RBD/RNP motif) family protein </v>
          </cell>
        </row>
        <row r="686">
          <cell r="B686" t="str">
            <v>Medtr1g040145.1</v>
          </cell>
          <cell r="C686">
            <v>17997.465759999999</v>
          </cell>
          <cell r="D686" t="str">
            <v>3|3</v>
          </cell>
          <cell r="E686" t="str">
            <v xml:space="preserve"> BolA family transcriptional regulator </v>
          </cell>
        </row>
        <row r="687">
          <cell r="B687" t="str">
            <v>Medtr1g068600.1</v>
          </cell>
          <cell r="C687">
            <v>15111.41279</v>
          </cell>
          <cell r="D687" t="str">
            <v>2|3</v>
          </cell>
          <cell r="E687" t="str">
            <v xml:space="preserve"> histone H2A 6 </v>
          </cell>
        </row>
        <row r="688">
          <cell r="B688" t="str">
            <v>Medtr8g064170.2</v>
          </cell>
          <cell r="C688">
            <v>55513.506809999999</v>
          </cell>
          <cell r="D688" t="str">
            <v>4|6</v>
          </cell>
          <cell r="E688" t="str">
            <v xml:space="preserve"> NAD-dependent aldehyde dehydrogenase family protein </v>
          </cell>
        </row>
        <row r="689">
          <cell r="B689" t="str">
            <v>Medtr1g067180.3</v>
          </cell>
          <cell r="C689">
            <v>27153.82591</v>
          </cell>
          <cell r="D689" t="str">
            <v>1|2</v>
          </cell>
          <cell r="E689" t="str">
            <v xml:space="preserve"> glutathione S-transferase tau </v>
          </cell>
        </row>
        <row r="690">
          <cell r="B690" t="str">
            <v>Medtr8g045520.1</v>
          </cell>
          <cell r="C690">
            <v>18426.236270000001</v>
          </cell>
          <cell r="D690" t="str">
            <v>1|1</v>
          </cell>
          <cell r="E690" t="str">
            <v xml:space="preserve"> pathogenesis-related protein bet V I family protein </v>
          </cell>
        </row>
        <row r="691">
          <cell r="B691" t="str">
            <v>Medtr4g073240.3</v>
          </cell>
          <cell r="C691">
            <v>9835.0111930000003</v>
          </cell>
          <cell r="D691" t="str">
            <v>1|1</v>
          </cell>
          <cell r="E691" t="str">
            <v xml:space="preserve"> ubiquitin-conjugating enzyme E2 </v>
          </cell>
        </row>
        <row r="692">
          <cell r="B692" t="str">
            <v>Medtr5g012030.1</v>
          </cell>
          <cell r="C692">
            <v>65649.676609999995</v>
          </cell>
          <cell r="D692" t="str">
            <v>15|18</v>
          </cell>
          <cell r="E692" t="str">
            <v xml:space="preserve"> stress-inducible protein, putative </v>
          </cell>
        </row>
        <row r="693">
          <cell r="B693" t="str">
            <v>Medtr5g013300.2</v>
          </cell>
          <cell r="C693">
            <v>25611.536349999998</v>
          </cell>
          <cell r="D693" t="str">
            <v>2|2</v>
          </cell>
          <cell r="E693" t="str">
            <v xml:space="preserve"> 50S ribosomal protein L19-2 </v>
          </cell>
        </row>
        <row r="694">
          <cell r="B694" t="str">
            <v>Medtr1g060600.1</v>
          </cell>
          <cell r="C694">
            <v>11255.697410000001</v>
          </cell>
          <cell r="D694" t="str">
            <v>4|4</v>
          </cell>
          <cell r="E694" t="str">
            <v xml:space="preserve"> 60S acidic ribosomal protein </v>
          </cell>
        </row>
        <row r="695">
          <cell r="B695" t="str">
            <v>Medtr3g467100.1</v>
          </cell>
          <cell r="C695">
            <v>12867.216780000001</v>
          </cell>
          <cell r="D695" t="str">
            <v>1|1</v>
          </cell>
          <cell r="E695" t="str">
            <v xml:space="preserve"> Lipid transfer protein </v>
          </cell>
        </row>
        <row r="696">
          <cell r="B696" t="str">
            <v>Medtr8g018770.1</v>
          </cell>
          <cell r="C696">
            <v>59690.633860000002</v>
          </cell>
          <cell r="D696" t="str">
            <v>4|5</v>
          </cell>
          <cell r="E696" t="str">
            <v xml:space="preserve"> long form dihydrolipoamide acetyltransferase </v>
          </cell>
        </row>
        <row r="697">
          <cell r="B697" t="str">
            <v>Medtr8g463180.1</v>
          </cell>
          <cell r="C697">
            <v>30188.999019999999</v>
          </cell>
          <cell r="D697" t="str">
            <v>4|4</v>
          </cell>
          <cell r="E697" t="str">
            <v xml:space="preserve"> plastocyanin-like domain protein </v>
          </cell>
        </row>
        <row r="698">
          <cell r="B698" t="str">
            <v>Medtr3g070180.1</v>
          </cell>
          <cell r="C698">
            <v>34732.34001</v>
          </cell>
          <cell r="D698" t="str">
            <v>2|1</v>
          </cell>
          <cell r="E698" t="str">
            <v xml:space="preserve"> 26S proteasome regulatory particle non-ATPase subunit 8 </v>
          </cell>
        </row>
        <row r="699">
          <cell r="B699" t="str">
            <v>Medtr1g016760.1</v>
          </cell>
          <cell r="C699">
            <v>65410.167690000002</v>
          </cell>
          <cell r="D699" t="str">
            <v>6|7</v>
          </cell>
          <cell r="E699" t="str">
            <v xml:space="preserve"> RNA-binding KH domain protein </v>
          </cell>
        </row>
        <row r="700">
          <cell r="B700" t="str">
            <v>Medtr3g065490.1</v>
          </cell>
          <cell r="C700">
            <v>31105.11076</v>
          </cell>
          <cell r="D700" t="str">
            <v>2|4</v>
          </cell>
          <cell r="E700" t="str">
            <v xml:space="preserve"> RNA recognition motif, a.k.a. RRM, RBD protein </v>
          </cell>
        </row>
        <row r="701">
          <cell r="B701" t="str">
            <v>Medtr3g491890.1</v>
          </cell>
          <cell r="C701">
            <v>26010.144090000002</v>
          </cell>
          <cell r="D701" t="str">
            <v>8|8</v>
          </cell>
          <cell r="E701" t="str">
            <v xml:space="preserve"> thylakoid lumenal 17.4 kDa protein </v>
          </cell>
        </row>
        <row r="702">
          <cell r="B702" t="str">
            <v>Medtr1g101870.2</v>
          </cell>
          <cell r="C702">
            <v>92312.527570000006</v>
          </cell>
          <cell r="D702" t="str">
            <v>1|1</v>
          </cell>
          <cell r="E702" t="str">
            <v xml:space="preserve"> elongation factor 1-alpha </v>
          </cell>
        </row>
        <row r="703">
          <cell r="B703" t="str">
            <v>Medtr7g079520.1</v>
          </cell>
          <cell r="C703">
            <v>20521.32878</v>
          </cell>
          <cell r="D703" t="str">
            <v>1|1</v>
          </cell>
          <cell r="E703" t="str">
            <v xml:space="preserve"> Grx4 family monothiol glutaredoxin </v>
          </cell>
        </row>
        <row r="704">
          <cell r="B704" t="str">
            <v>Medtr4g088980.1</v>
          </cell>
          <cell r="C704">
            <v>33870.580190000001</v>
          </cell>
          <cell r="D704" t="str">
            <v>3|2</v>
          </cell>
          <cell r="E704" t="str">
            <v xml:space="preserve"> clathrin light chain-like protein </v>
          </cell>
        </row>
        <row r="705">
          <cell r="B705" t="str">
            <v>Medtr1g107480.1</v>
          </cell>
          <cell r="C705">
            <v>63149.381849999998</v>
          </cell>
          <cell r="D705" t="str">
            <v>10|11</v>
          </cell>
          <cell r="E705" t="str">
            <v xml:space="preserve"> D-3-phosphoglycerate dehydrogenase family protein </v>
          </cell>
        </row>
        <row r="706">
          <cell r="B706" t="str">
            <v>Medtr4g097160.1</v>
          </cell>
          <cell r="C706">
            <v>17259.930929999999</v>
          </cell>
          <cell r="D706" t="str">
            <v>4|3</v>
          </cell>
          <cell r="E706" t="str">
            <v xml:space="preserve"> NADH-ubiquinone oxidoreductase 18 kDa subunit </v>
          </cell>
        </row>
        <row r="707">
          <cell r="B707" t="str">
            <v>Medtr2g084220.1</v>
          </cell>
          <cell r="C707">
            <v>15322.25027</v>
          </cell>
          <cell r="D707" t="str">
            <v>2|2</v>
          </cell>
          <cell r="E707" t="str">
            <v xml:space="preserve"> multiprotein bridging factor 1b-like protein </v>
          </cell>
        </row>
        <row r="708">
          <cell r="B708" t="str">
            <v>Medtr7g100260.1</v>
          </cell>
          <cell r="C708">
            <v>20855.499660000001</v>
          </cell>
          <cell r="D708" t="str">
            <v>1|1</v>
          </cell>
          <cell r="E708" t="str">
            <v xml:space="preserve"> hypothetical protein 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5"/>
  <sheetViews>
    <sheetView tabSelected="1" topLeftCell="A346" workbookViewId="0">
      <selection activeCell="E9" sqref="E9"/>
    </sheetView>
  </sheetViews>
  <sheetFormatPr defaultRowHeight="14.4" x14ac:dyDescent="0.3"/>
  <cols>
    <col min="1" max="1" width="14.109375" style="4" customWidth="1"/>
    <col min="2" max="2" width="52.88671875" customWidth="1"/>
    <col min="3" max="3" width="16.88671875" customWidth="1"/>
    <col min="4" max="4" width="15.88671875" style="10" customWidth="1"/>
    <col min="5" max="5" width="11.5546875" style="10" customWidth="1"/>
    <col min="6" max="6" width="13" style="10" customWidth="1"/>
    <col min="7" max="7" width="53.109375" customWidth="1"/>
  </cols>
  <sheetData>
    <row r="1" spans="1:7" ht="15" thickBot="1" x14ac:dyDescent="0.35">
      <c r="A1" s="3" t="s">
        <v>611</v>
      </c>
    </row>
    <row r="2" spans="1:7" ht="15.6" thickTop="1" thickBot="1" x14ac:dyDescent="0.35">
      <c r="A2" s="5" t="s">
        <v>0</v>
      </c>
      <c r="B2" s="6" t="s">
        <v>1</v>
      </c>
      <c r="C2" s="6" t="s">
        <v>608</v>
      </c>
      <c r="D2" s="6" t="s">
        <v>2</v>
      </c>
      <c r="E2" s="6" t="s">
        <v>3</v>
      </c>
      <c r="F2" s="6" t="s">
        <v>4</v>
      </c>
      <c r="G2" s="6" t="s">
        <v>609</v>
      </c>
    </row>
    <row r="3" spans="1:7" ht="15" thickTop="1" x14ac:dyDescent="0.3">
      <c r="A3" s="4" t="s">
        <v>5</v>
      </c>
      <c r="B3" t="s">
        <v>6</v>
      </c>
      <c r="C3" t="s">
        <v>7</v>
      </c>
      <c r="D3" s="10">
        <v>7.6660000000000004</v>
      </c>
      <c r="E3" s="10">
        <v>5.03</v>
      </c>
      <c r="F3" s="10">
        <v>3</v>
      </c>
      <c r="G3" t="str">
        <f>VLOOKUP(C3,[1]Sheet2!$B$2:$E$708,4,FALSE)</f>
        <v xml:space="preserve"> light-harvesting complex I chlorophyll A/B-binding protein </v>
      </c>
    </row>
    <row r="4" spans="1:7" x14ac:dyDescent="0.3">
      <c r="A4" s="4" t="s">
        <v>5</v>
      </c>
      <c r="B4" t="s">
        <v>6</v>
      </c>
      <c r="C4" t="s">
        <v>8</v>
      </c>
      <c r="D4" s="10">
        <v>4.1580000000000004</v>
      </c>
      <c r="E4" s="10">
        <v>4.4720000000000004</v>
      </c>
      <c r="F4" s="10" t="s">
        <v>620</v>
      </c>
      <c r="G4" t="str">
        <f>VLOOKUP(C4,[1]Sheet2!$B$2:$E$708,4,FALSE)</f>
        <v xml:space="preserve"> light-harvesting complex I chlorophyll A/B-binding protein </v>
      </c>
    </row>
    <row r="5" spans="1:7" x14ac:dyDescent="0.3">
      <c r="A5" s="4" t="s">
        <v>5</v>
      </c>
      <c r="B5" t="s">
        <v>6</v>
      </c>
      <c r="C5" t="s">
        <v>9</v>
      </c>
      <c r="D5" s="10">
        <v>4.2530000000000001</v>
      </c>
      <c r="E5" s="10">
        <v>4.4820000000000002</v>
      </c>
      <c r="F5" s="10">
        <v>1.911</v>
      </c>
      <c r="G5" t="str">
        <f>VLOOKUP(C5,[1]Sheet2!$B$2:$E$708,4,FALSE)</f>
        <v xml:space="preserve"> light-harvesting complex I chlorophyll A/B-binding protein </v>
      </c>
    </row>
    <row r="6" spans="1:7" x14ac:dyDescent="0.3">
      <c r="A6" s="4" t="s">
        <v>5</v>
      </c>
      <c r="B6" t="s">
        <v>6</v>
      </c>
      <c r="C6" t="s">
        <v>10</v>
      </c>
      <c r="D6" s="10">
        <v>2.4449999999999998</v>
      </c>
      <c r="E6" s="10">
        <v>2.6019999999999999</v>
      </c>
      <c r="F6" s="10">
        <v>1.661</v>
      </c>
      <c r="G6" t="str">
        <f>VLOOKUP(C6,[1]Sheet2!$B$2:$E$708,4,FALSE)</f>
        <v xml:space="preserve"> light-harvesting complex I chlorophyll A/B-binding protein </v>
      </c>
    </row>
    <row r="7" spans="1:7" x14ac:dyDescent="0.3">
      <c r="A7" s="4" t="s">
        <v>5</v>
      </c>
      <c r="B7" t="s">
        <v>6</v>
      </c>
      <c r="C7" t="s">
        <v>11</v>
      </c>
      <c r="D7" s="10">
        <v>4.3840000000000003</v>
      </c>
      <c r="E7" s="10">
        <v>2.621</v>
      </c>
      <c r="F7" s="10">
        <v>2.2170000000000001</v>
      </c>
      <c r="G7" t="str">
        <f>VLOOKUP(C7,[1]Sheet2!$B$2:$E$708,4,FALSE)</f>
        <v xml:space="preserve"> light-harvesting complex I chlorophyll A/B-binding protein </v>
      </c>
    </row>
    <row r="8" spans="1:7" x14ac:dyDescent="0.3">
      <c r="A8" s="4" t="s">
        <v>5</v>
      </c>
      <c r="B8" t="s">
        <v>6</v>
      </c>
      <c r="C8" t="s">
        <v>12</v>
      </c>
      <c r="D8" s="10">
        <v>5.0890000000000004</v>
      </c>
      <c r="E8" s="10">
        <v>5.0339999999999998</v>
      </c>
      <c r="F8" s="10">
        <v>2.1</v>
      </c>
      <c r="G8" t="str">
        <f>VLOOKUP(C8,[1]Sheet2!$B$2:$E$708,4,FALSE)</f>
        <v xml:space="preserve"> light-harvesting complex I chlorophyll A/B-binding protein </v>
      </c>
    </row>
    <row r="9" spans="1:7" x14ac:dyDescent="0.3">
      <c r="A9" s="4" t="s">
        <v>13</v>
      </c>
      <c r="B9" t="s">
        <v>14</v>
      </c>
      <c r="C9" t="s">
        <v>15</v>
      </c>
      <c r="D9" s="10">
        <v>0.41899999999999998</v>
      </c>
      <c r="E9" s="10">
        <v>0.56100000000000005</v>
      </c>
      <c r="F9" s="10" t="s">
        <v>620</v>
      </c>
      <c r="G9" t="str">
        <f>VLOOKUP(C9,[1]Sheet2!$B$2:$E$708,4,FALSE)</f>
        <v xml:space="preserve"> photosystem II reaction center Psb28 protein </v>
      </c>
    </row>
    <row r="10" spans="1:7" x14ac:dyDescent="0.3">
      <c r="A10" s="4" t="s">
        <v>13</v>
      </c>
      <c r="B10" t="s">
        <v>14</v>
      </c>
      <c r="C10" t="s">
        <v>16</v>
      </c>
      <c r="D10" s="10">
        <v>1.94</v>
      </c>
      <c r="E10" s="10">
        <v>4.9429999999999996</v>
      </c>
      <c r="F10" s="10">
        <v>1.9590000000000001</v>
      </c>
      <c r="G10" t="str">
        <f>VLOOKUP(C10,[1]Sheet2!$B$2:$E$708,4,FALSE)</f>
        <v xml:space="preserve"> photosystem II Q(B) protein </v>
      </c>
    </row>
    <row r="11" spans="1:7" x14ac:dyDescent="0.3">
      <c r="A11" s="4" t="s">
        <v>13</v>
      </c>
      <c r="B11" t="s">
        <v>14</v>
      </c>
      <c r="C11" t="s">
        <v>17</v>
      </c>
      <c r="D11" s="10">
        <v>3.2690000000000001</v>
      </c>
      <c r="E11" s="10" t="s">
        <v>620</v>
      </c>
      <c r="F11" s="10" t="s">
        <v>620</v>
      </c>
      <c r="G11" t="str">
        <f>VLOOKUP(C11,[1]Sheet2!$B$2:$E$708,4,FALSE)</f>
        <v xml:space="preserve"> photosystem II reaction center PsbP family protein </v>
      </c>
    </row>
    <row r="12" spans="1:7" x14ac:dyDescent="0.3">
      <c r="A12" s="4" t="s">
        <v>13</v>
      </c>
      <c r="B12" t="s">
        <v>14</v>
      </c>
      <c r="C12" t="s">
        <v>18</v>
      </c>
      <c r="D12" s="10">
        <v>0.36399999999999999</v>
      </c>
      <c r="E12" s="10">
        <v>0.373</v>
      </c>
      <c r="F12" s="10" t="s">
        <v>620</v>
      </c>
      <c r="G12" t="str">
        <f>VLOOKUP(C12,[1]Sheet2!$B$2:$E$708,4,FALSE)</f>
        <v xml:space="preserve"> photosystem II 10 kDa proteinPsbR protein </v>
      </c>
    </row>
    <row r="13" spans="1:7" x14ac:dyDescent="0.3">
      <c r="A13" s="4" t="s">
        <v>13</v>
      </c>
      <c r="B13" t="s">
        <v>14</v>
      </c>
      <c r="C13" t="s">
        <v>19</v>
      </c>
      <c r="D13" s="10">
        <v>3.927</v>
      </c>
      <c r="E13" s="10" t="s">
        <v>620</v>
      </c>
      <c r="F13" s="10">
        <v>4.2460000000000004</v>
      </c>
      <c r="G13" t="str">
        <f>VLOOKUP(C13,[1]Sheet2!$B$2:$E$708,4,FALSE)</f>
        <v xml:space="preserve"> photosystem II Pbs27 protein </v>
      </c>
    </row>
    <row r="14" spans="1:7" x14ac:dyDescent="0.3">
      <c r="A14" s="4" t="s">
        <v>13</v>
      </c>
      <c r="B14" t="s">
        <v>14</v>
      </c>
      <c r="C14" t="s">
        <v>20</v>
      </c>
      <c r="D14" s="10">
        <v>2.9359999999999999</v>
      </c>
      <c r="E14" s="10">
        <v>3.3239999999999998</v>
      </c>
      <c r="F14" s="10">
        <v>2.6230000000000002</v>
      </c>
      <c r="G14" t="str">
        <f>VLOOKUP(C14,[1]Sheet2!$B$2:$E$708,4,FALSE)</f>
        <v xml:space="preserve"> light-harvesting complex I chlorophyll A/B-binding protein </v>
      </c>
    </row>
    <row r="15" spans="1:7" x14ac:dyDescent="0.3">
      <c r="A15" s="4" t="s">
        <v>13</v>
      </c>
      <c r="B15" t="s">
        <v>14</v>
      </c>
      <c r="C15" t="s">
        <v>21</v>
      </c>
      <c r="D15" s="10" t="s">
        <v>620</v>
      </c>
      <c r="E15" s="10">
        <v>2.7440000000000002</v>
      </c>
      <c r="F15" s="10" t="s">
        <v>620</v>
      </c>
      <c r="G15" t="str">
        <f>VLOOKUP(C15,[1]Sheet2!$B$2:$E$708,4,FALSE)</f>
        <v xml:space="preserve"> PsbP domain protein </v>
      </c>
    </row>
    <row r="16" spans="1:7" x14ac:dyDescent="0.3">
      <c r="A16" s="4" t="s">
        <v>13</v>
      </c>
      <c r="B16" t="s">
        <v>14</v>
      </c>
      <c r="C16" t="s">
        <v>22</v>
      </c>
      <c r="D16" s="10">
        <v>3.9990000000000001</v>
      </c>
      <c r="E16" s="10">
        <v>2.7109999999999999</v>
      </c>
      <c r="F16" s="10">
        <v>2.1850000000000001</v>
      </c>
      <c r="G16" t="str">
        <f>VLOOKUP(C16,[1]Sheet2!$B$2:$E$708,4,FALSE)</f>
        <v xml:space="preserve"> photosystem II reaction center PsbP family protein </v>
      </c>
    </row>
    <row r="17" spans="1:7" x14ac:dyDescent="0.3">
      <c r="A17" s="4" t="s">
        <v>13</v>
      </c>
      <c r="B17" t="s">
        <v>14</v>
      </c>
      <c r="C17" t="s">
        <v>23</v>
      </c>
      <c r="D17" s="10">
        <v>2.4940000000000002</v>
      </c>
      <c r="E17" s="10">
        <v>5.7290000000000001</v>
      </c>
      <c r="F17" s="10">
        <v>2.831</v>
      </c>
      <c r="G17" t="str">
        <f>VLOOKUP(C17,[1]Sheet2!$B$2:$E$708,4,FALSE)</f>
        <v xml:space="preserve"> photosystem II CP47 chlorophyll A apoprotein </v>
      </c>
    </row>
    <row r="18" spans="1:7" x14ac:dyDescent="0.3">
      <c r="A18" s="4" t="s">
        <v>13</v>
      </c>
      <c r="B18" t="s">
        <v>14</v>
      </c>
      <c r="C18" t="s">
        <v>24</v>
      </c>
      <c r="D18" s="10" t="s">
        <v>620</v>
      </c>
      <c r="E18" s="10">
        <v>0.82199999999999995</v>
      </c>
      <c r="F18" s="10" t="s">
        <v>620</v>
      </c>
      <c r="G18" t="str">
        <f>VLOOKUP(C18,[1]Sheet2!$B$2:$E$708,4,FALSE)</f>
        <v xml:space="preserve"> photosystem II oxygen-evolving enhancer protein </v>
      </c>
    </row>
    <row r="19" spans="1:7" x14ac:dyDescent="0.3">
      <c r="A19" s="4" t="s">
        <v>13</v>
      </c>
      <c r="B19" t="s">
        <v>14</v>
      </c>
      <c r="C19" t="s">
        <v>25</v>
      </c>
      <c r="D19" s="10">
        <v>10</v>
      </c>
      <c r="E19" s="10">
        <v>10</v>
      </c>
      <c r="F19" s="10" t="s">
        <v>620</v>
      </c>
      <c r="G19" t="str">
        <f>VLOOKUP(C19,[1]Sheet2!$B$2:$E$708,4,FALSE)</f>
        <v xml:space="preserve"> lumenal portion of cytochrome b559, alpha protein </v>
      </c>
    </row>
    <row r="20" spans="1:7" x14ac:dyDescent="0.3">
      <c r="A20" s="4" t="s">
        <v>13</v>
      </c>
      <c r="B20" t="s">
        <v>14</v>
      </c>
      <c r="C20" t="s">
        <v>26</v>
      </c>
      <c r="D20" s="10" t="s">
        <v>620</v>
      </c>
      <c r="E20" s="10" t="s">
        <v>620</v>
      </c>
      <c r="F20" s="10">
        <v>1.161</v>
      </c>
      <c r="G20" t="str">
        <f>VLOOKUP(C20,[1]Sheet2!$B$2:$E$708,4,FALSE)</f>
        <v xml:space="preserve"> oxygen-evolving enhancer protein 2-1 </v>
      </c>
    </row>
    <row r="21" spans="1:7" x14ac:dyDescent="0.3">
      <c r="A21" s="4" t="s">
        <v>13</v>
      </c>
      <c r="B21" t="s">
        <v>14</v>
      </c>
      <c r="C21" t="s">
        <v>27</v>
      </c>
      <c r="D21" s="10">
        <v>1.86</v>
      </c>
      <c r="E21" s="10">
        <v>1.738</v>
      </c>
      <c r="F21" s="10">
        <v>1.35</v>
      </c>
      <c r="G21" t="str">
        <f>VLOOKUP(C21,[1]Sheet2!$B$2:$E$708,4,FALSE)</f>
        <v xml:space="preserve"> oxygen-evolving complex/thylakoid lumenal 25.6 kDa protein </v>
      </c>
    </row>
    <row r="22" spans="1:7" x14ac:dyDescent="0.3">
      <c r="A22" s="4" t="s">
        <v>13</v>
      </c>
      <c r="B22" t="s">
        <v>14</v>
      </c>
      <c r="C22" t="s">
        <v>28</v>
      </c>
      <c r="D22" s="10">
        <v>3.2309999999999999</v>
      </c>
      <c r="E22" s="10">
        <v>2.8620000000000001</v>
      </c>
      <c r="F22" s="10" t="s">
        <v>620</v>
      </c>
      <c r="G22" t="str">
        <f>VLOOKUP(C22,[1]Sheet2!$B$2:$E$708,4,FALSE)</f>
        <v xml:space="preserve"> thylakoid lumenal 29.8 kDa protein </v>
      </c>
    </row>
    <row r="23" spans="1:7" x14ac:dyDescent="0.3">
      <c r="A23" s="4" t="s">
        <v>13</v>
      </c>
      <c r="B23" t="s">
        <v>14</v>
      </c>
      <c r="C23" t="s">
        <v>29</v>
      </c>
      <c r="D23" s="10">
        <v>2.3450000000000002</v>
      </c>
      <c r="E23" s="10">
        <v>2.6160000000000001</v>
      </c>
      <c r="F23" s="10" t="s">
        <v>620</v>
      </c>
      <c r="G23" t="str">
        <f>VLOOKUP(C23,[1]Sheet2!$B$2:$E$708,4,FALSE)</f>
        <v xml:space="preserve"> photosystem II reaction center PsbP family protein </v>
      </c>
    </row>
    <row r="24" spans="1:7" x14ac:dyDescent="0.3">
      <c r="A24" s="4" t="s">
        <v>13</v>
      </c>
      <c r="B24" t="s">
        <v>14</v>
      </c>
      <c r="C24" t="s">
        <v>30</v>
      </c>
      <c r="D24" s="10">
        <v>0.79100000000000004</v>
      </c>
      <c r="E24" s="10">
        <v>0.46</v>
      </c>
      <c r="F24" s="10">
        <v>0.373</v>
      </c>
      <c r="G24" t="str">
        <f>VLOOKUP(C24,[1]Sheet2!$B$2:$E$708,4,FALSE)</f>
        <v xml:space="preserve"> oxygen-evolving enhancer protein </v>
      </c>
    </row>
    <row r="25" spans="1:7" x14ac:dyDescent="0.3">
      <c r="A25" s="4" t="s">
        <v>13</v>
      </c>
      <c r="B25" t="s">
        <v>14</v>
      </c>
      <c r="C25" t="s">
        <v>31</v>
      </c>
      <c r="D25" s="10" t="s">
        <v>620</v>
      </c>
      <c r="E25" s="10" t="s">
        <v>620</v>
      </c>
      <c r="F25" s="10">
        <v>4.7229999999999999</v>
      </c>
      <c r="G25" t="str">
        <f>VLOOKUP(C25,[1]Sheet2!$B$2:$E$708,4,FALSE)</f>
        <v xml:space="preserve"> photosystem II CP43 chlorophyll apoprotein </v>
      </c>
    </row>
    <row r="26" spans="1:7" x14ac:dyDescent="0.3">
      <c r="A26" s="4" t="s">
        <v>13</v>
      </c>
      <c r="B26" t="s">
        <v>14</v>
      </c>
      <c r="C26" t="s">
        <v>32</v>
      </c>
      <c r="D26" s="10" t="s">
        <v>620</v>
      </c>
      <c r="E26" s="10" t="s">
        <v>620</v>
      </c>
      <c r="F26" s="10">
        <v>0.83399999999999996</v>
      </c>
      <c r="G26" t="str">
        <f>VLOOKUP(C26,[1]Sheet2!$B$2:$E$708,4,FALSE)</f>
        <v xml:space="preserve"> photosystem II oxygen-evolving enhancer protein </v>
      </c>
    </row>
    <row r="27" spans="1:7" x14ac:dyDescent="0.3">
      <c r="A27" s="4" t="s">
        <v>13</v>
      </c>
      <c r="B27" t="s">
        <v>14</v>
      </c>
      <c r="C27" t="s">
        <v>33</v>
      </c>
      <c r="D27" s="10">
        <v>2.8260000000000001</v>
      </c>
      <c r="E27" s="10">
        <v>5.4489999999999998</v>
      </c>
      <c r="F27" s="10">
        <v>3.282</v>
      </c>
      <c r="G27" t="str">
        <f>VLOOKUP(C27,[1]Sheet2!$B$2:$E$708,4,FALSE)</f>
        <v xml:space="preserve"> photosystem II CP43 chlorophyll apoprotein </v>
      </c>
    </row>
    <row r="28" spans="1:7" x14ac:dyDescent="0.3">
      <c r="A28" s="4" t="s">
        <v>13</v>
      </c>
      <c r="B28" t="s">
        <v>14</v>
      </c>
      <c r="C28" t="s">
        <v>34</v>
      </c>
      <c r="D28" s="10">
        <v>10</v>
      </c>
      <c r="E28" s="10">
        <v>4.9720000000000004</v>
      </c>
      <c r="F28" s="10" t="s">
        <v>620</v>
      </c>
      <c r="G28" t="str">
        <f>VLOOKUP(C28,[1]Sheet2!$B$2:$E$708,4,FALSE)</f>
        <v xml:space="preserve"> lumenal portion of cytochrome b559, alpha protein </v>
      </c>
    </row>
    <row r="29" spans="1:7" x14ac:dyDescent="0.3">
      <c r="A29" s="4" t="s">
        <v>35</v>
      </c>
      <c r="B29" t="s">
        <v>36</v>
      </c>
      <c r="C29" t="s">
        <v>37</v>
      </c>
      <c r="D29" s="10">
        <v>2.6459999999999999</v>
      </c>
      <c r="E29" s="10">
        <v>2.6669999999999998</v>
      </c>
      <c r="F29" s="10">
        <v>1.5049999999999999</v>
      </c>
      <c r="G29" t="str">
        <f>VLOOKUP(C29,[1]Sheet2!$B$2:$E$708,4,FALSE)</f>
        <v xml:space="preserve"> photosystem II stability/assembly factor HCF136 </v>
      </c>
    </row>
    <row r="30" spans="1:7" x14ac:dyDescent="0.3">
      <c r="A30" s="4" t="s">
        <v>38</v>
      </c>
      <c r="B30" t="s">
        <v>39</v>
      </c>
      <c r="C30" t="s">
        <v>40</v>
      </c>
      <c r="D30" s="10">
        <v>9.7620000000000005</v>
      </c>
      <c r="E30" s="10">
        <v>7.9779999999999998</v>
      </c>
      <c r="F30" s="10">
        <v>2.6749999999999998</v>
      </c>
      <c r="G30" t="str">
        <f>VLOOKUP(C30,[1]Sheet2!$B$2:$E$708,4,FALSE)</f>
        <v xml:space="preserve"> light-harvesting complex I chlorophyll A/B-binding protein </v>
      </c>
    </row>
    <row r="31" spans="1:7" x14ac:dyDescent="0.3">
      <c r="A31" s="4" t="s">
        <v>38</v>
      </c>
      <c r="B31" t="s">
        <v>39</v>
      </c>
      <c r="C31" t="s">
        <v>41</v>
      </c>
      <c r="D31" s="10">
        <v>5.1680000000000001</v>
      </c>
      <c r="E31" s="10">
        <v>4.49</v>
      </c>
      <c r="F31" s="10">
        <v>1.8340000000000001</v>
      </c>
      <c r="G31" t="str">
        <f>VLOOKUP(C31,[1]Sheet2!$B$2:$E$708,4,FALSE)</f>
        <v xml:space="preserve"> light-harvesting complex I chlorophyll A/B-binding protein </v>
      </c>
    </row>
    <row r="32" spans="1:7" x14ac:dyDescent="0.3">
      <c r="A32" s="4" t="s">
        <v>38</v>
      </c>
      <c r="B32" t="s">
        <v>39</v>
      </c>
      <c r="C32" t="s">
        <v>42</v>
      </c>
      <c r="D32" s="10">
        <v>7.6950000000000003</v>
      </c>
      <c r="E32" s="10">
        <v>5.7350000000000003</v>
      </c>
      <c r="F32" s="10" t="s">
        <v>620</v>
      </c>
      <c r="G32" t="str">
        <f>VLOOKUP(C32,[1]Sheet2!$B$2:$E$708,4,FALSE)</f>
        <v xml:space="preserve"> light-harvesting complex I chlorophyll A/B-binding protein </v>
      </c>
    </row>
    <row r="33" spans="1:7" x14ac:dyDescent="0.3">
      <c r="A33" s="4" t="s">
        <v>38</v>
      </c>
      <c r="B33" t="s">
        <v>39</v>
      </c>
      <c r="C33" t="s">
        <v>43</v>
      </c>
      <c r="D33" s="10">
        <v>8.1449999999999996</v>
      </c>
      <c r="E33" s="10">
        <v>5.5990000000000002</v>
      </c>
      <c r="F33" s="10" t="s">
        <v>620</v>
      </c>
      <c r="G33" t="str">
        <f>VLOOKUP(C33,[1]Sheet2!$B$2:$E$708,4,FALSE)</f>
        <v xml:space="preserve"> light-harvesting complex I chlorophyll A/B-binding protein </v>
      </c>
    </row>
    <row r="34" spans="1:7" x14ac:dyDescent="0.3">
      <c r="A34" s="4" t="s">
        <v>44</v>
      </c>
      <c r="B34" t="s">
        <v>45</v>
      </c>
      <c r="C34" t="s">
        <v>46</v>
      </c>
      <c r="D34" s="10">
        <v>3.64</v>
      </c>
      <c r="E34" s="10">
        <v>3.2490000000000001</v>
      </c>
      <c r="F34" s="10" t="s">
        <v>620</v>
      </c>
      <c r="G34" t="str">
        <f>VLOOKUP(C34,[1]Sheet2!$B$2:$E$708,4,FALSE)</f>
        <v xml:space="preserve"> photosystem I reaction center subunit X psaK </v>
      </c>
    </row>
    <row r="35" spans="1:7" x14ac:dyDescent="0.3">
      <c r="A35" s="4" t="s">
        <v>44</v>
      </c>
      <c r="B35" t="s">
        <v>45</v>
      </c>
      <c r="C35" t="s">
        <v>47</v>
      </c>
      <c r="D35" s="10">
        <v>2.3380000000000001</v>
      </c>
      <c r="E35" s="10">
        <v>3.1920000000000002</v>
      </c>
      <c r="F35" s="10">
        <v>4.1559999999999997</v>
      </c>
      <c r="G35" t="str">
        <f>VLOOKUP(C35,[1]Sheet2!$B$2:$E$708,4,FALSE)</f>
        <v xml:space="preserve"> photosystem I reaction center subunit IV A </v>
      </c>
    </row>
    <row r="36" spans="1:7" x14ac:dyDescent="0.3">
      <c r="A36" s="4" t="s">
        <v>44</v>
      </c>
      <c r="B36" t="s">
        <v>45</v>
      </c>
      <c r="C36" t="s">
        <v>48</v>
      </c>
      <c r="D36" s="10">
        <v>7.2320000000000002</v>
      </c>
      <c r="E36" s="10">
        <v>6.1749999999999998</v>
      </c>
      <c r="F36" s="10">
        <v>2.7570000000000001</v>
      </c>
      <c r="G36" t="str">
        <f>VLOOKUP(C36,[1]Sheet2!$B$2:$E$708,4,FALSE)</f>
        <v xml:space="preserve"> photosystem I reaction center subunit III </v>
      </c>
    </row>
    <row r="37" spans="1:7" x14ac:dyDescent="0.3">
      <c r="A37" s="4" t="s">
        <v>44</v>
      </c>
      <c r="B37" t="s">
        <v>45</v>
      </c>
      <c r="C37" t="s">
        <v>49</v>
      </c>
      <c r="D37" s="10">
        <v>4.62</v>
      </c>
      <c r="E37" s="10">
        <v>3.5609999999999999</v>
      </c>
      <c r="F37" s="10" t="s">
        <v>620</v>
      </c>
      <c r="G37" t="str">
        <f>VLOOKUP(C37,[1]Sheet2!$B$2:$E$708,4,FALSE)</f>
        <v xml:space="preserve"> photosystem I reaction center subunit VI </v>
      </c>
    </row>
    <row r="38" spans="1:7" x14ac:dyDescent="0.3">
      <c r="A38" s="4" t="s">
        <v>44</v>
      </c>
      <c r="B38" t="s">
        <v>45</v>
      </c>
      <c r="C38" t="s">
        <v>50</v>
      </c>
      <c r="D38" s="10" t="s">
        <v>620</v>
      </c>
      <c r="E38" s="10">
        <v>6.4160000000000004</v>
      </c>
      <c r="F38" s="10" t="s">
        <v>620</v>
      </c>
      <c r="G38" t="str">
        <f>VLOOKUP(C38,[1]Sheet2!$B$2:$E$708,4,FALSE)</f>
        <v xml:space="preserve"> photosystem I reaction center subunit V </v>
      </c>
    </row>
    <row r="39" spans="1:7" x14ac:dyDescent="0.3">
      <c r="A39" s="4" t="s">
        <v>44</v>
      </c>
      <c r="B39" t="s">
        <v>45</v>
      </c>
      <c r="C39" t="s">
        <v>51</v>
      </c>
      <c r="D39" s="10">
        <v>2.4129999999999998</v>
      </c>
      <c r="E39" s="10">
        <v>3.7530000000000001</v>
      </c>
      <c r="F39" s="10">
        <v>1.861</v>
      </c>
      <c r="G39" t="str">
        <f>VLOOKUP(C39,[1]Sheet2!$B$2:$E$708,4,FALSE)</f>
        <v xml:space="preserve"> photosystem I P700 chlorophyll A apoprotein A2 </v>
      </c>
    </row>
    <row r="40" spans="1:7" x14ac:dyDescent="0.3">
      <c r="A40" s="4" t="s">
        <v>44</v>
      </c>
      <c r="B40" t="s">
        <v>45</v>
      </c>
      <c r="C40" t="s">
        <v>52</v>
      </c>
      <c r="D40" s="10" t="s">
        <v>620</v>
      </c>
      <c r="E40" s="10">
        <v>0.46</v>
      </c>
      <c r="F40" s="10">
        <v>0.46800000000000003</v>
      </c>
      <c r="G40" t="str">
        <f>VLOOKUP(C40,[1]Sheet2!$B$2:$E$708,4,FALSE)</f>
        <v xml:space="preserve"> photosystem I reaction center subunit N </v>
      </c>
    </row>
    <row r="41" spans="1:7" x14ac:dyDescent="0.3">
      <c r="A41" s="4" t="s">
        <v>44</v>
      </c>
      <c r="B41" t="s">
        <v>45</v>
      </c>
      <c r="C41" t="s">
        <v>53</v>
      </c>
      <c r="D41" s="10">
        <v>0.752</v>
      </c>
      <c r="E41" s="10" t="s">
        <v>620</v>
      </c>
      <c r="F41" s="10">
        <v>0.73699999999999999</v>
      </c>
      <c r="G41" t="str">
        <f>VLOOKUP(C41,[1]Sheet2!$B$2:$E$708,4,FALSE)</f>
        <v xml:space="preserve"> photosystem I iron-sulfur center </v>
      </c>
    </row>
    <row r="42" spans="1:7" x14ac:dyDescent="0.3">
      <c r="A42" s="4" t="s">
        <v>44</v>
      </c>
      <c r="B42" t="s">
        <v>45</v>
      </c>
      <c r="C42" t="s">
        <v>54</v>
      </c>
      <c r="D42" s="10" t="s">
        <v>620</v>
      </c>
      <c r="E42" s="10" t="s">
        <v>620</v>
      </c>
      <c r="F42" s="10">
        <v>0.76600000000000001</v>
      </c>
      <c r="G42" t="str">
        <f>VLOOKUP(C42,[1]Sheet2!$B$2:$E$708,4,FALSE)</f>
        <v xml:space="preserve"> photosystem I reaction center subunit II </v>
      </c>
    </row>
    <row r="43" spans="1:7" x14ac:dyDescent="0.3">
      <c r="A43" s="4" t="s">
        <v>44</v>
      </c>
      <c r="B43" t="s">
        <v>45</v>
      </c>
      <c r="C43" t="s">
        <v>55</v>
      </c>
      <c r="D43" s="10">
        <v>5.5810000000000004</v>
      </c>
      <c r="E43" s="10">
        <v>7.0229999999999997</v>
      </c>
      <c r="F43" s="10" t="s">
        <v>620</v>
      </c>
      <c r="G43" t="str">
        <f>VLOOKUP(C43,[1]Sheet2!$B$2:$E$708,4,FALSE)</f>
        <v xml:space="preserve"> photosystem I reaction center subunit XI </v>
      </c>
    </row>
    <row r="44" spans="1:7" x14ac:dyDescent="0.3">
      <c r="A44" s="4" t="s">
        <v>44</v>
      </c>
      <c r="B44" t="s">
        <v>45</v>
      </c>
      <c r="C44" t="s">
        <v>56</v>
      </c>
      <c r="D44" s="10" t="s">
        <v>620</v>
      </c>
      <c r="E44" s="10">
        <v>1.8240000000000001</v>
      </c>
      <c r="F44" s="10" t="s">
        <v>620</v>
      </c>
      <c r="G44" t="str">
        <f>VLOOKUP(C44,[1]Sheet2!$B$2:$E$708,4,FALSE)</f>
        <v xml:space="preserve"> photosystem I reaction center subunit IV A </v>
      </c>
    </row>
    <row r="45" spans="1:7" x14ac:dyDescent="0.3">
      <c r="A45" s="4" t="s">
        <v>57</v>
      </c>
      <c r="B45" t="s">
        <v>58</v>
      </c>
      <c r="C45" t="s">
        <v>59</v>
      </c>
      <c r="D45" s="10">
        <v>2.3220000000000001</v>
      </c>
      <c r="E45" s="10">
        <v>3.8490000000000002</v>
      </c>
      <c r="F45" s="10" t="s">
        <v>620</v>
      </c>
      <c r="G45" t="str">
        <f>VLOOKUP(C45,[1]Sheet2!$B$2:$E$708,4,FALSE)</f>
        <v xml:space="preserve"> cytochrome b6-F complex iron-sulfur subunit </v>
      </c>
    </row>
    <row r="46" spans="1:7" x14ac:dyDescent="0.3">
      <c r="A46" s="4" t="s">
        <v>60</v>
      </c>
      <c r="B46" t="s">
        <v>61</v>
      </c>
      <c r="C46" t="s">
        <v>62</v>
      </c>
      <c r="D46" s="10" t="s">
        <v>620</v>
      </c>
      <c r="E46" s="10">
        <v>6.1</v>
      </c>
      <c r="F46" s="10">
        <v>5.4119999999999999</v>
      </c>
      <c r="G46" t="str">
        <f>VLOOKUP(C46,[1]Sheet2!$B$2:$E$708,4,FALSE)</f>
        <v xml:space="preserve"> cytochrome B(amine-terminal)/b6/petB protein </v>
      </c>
    </row>
    <row r="47" spans="1:7" x14ac:dyDescent="0.3">
      <c r="A47" s="4" t="s">
        <v>63</v>
      </c>
      <c r="B47" t="s">
        <v>64</v>
      </c>
      <c r="C47" t="s">
        <v>65</v>
      </c>
      <c r="D47" s="10">
        <v>4.992</v>
      </c>
      <c r="E47" s="10">
        <v>3.9350000000000001</v>
      </c>
      <c r="F47" s="10">
        <v>1.417</v>
      </c>
      <c r="G47" t="str">
        <f>VLOOKUP(C47,[1]Sheet2!$B$2:$E$708,4,FALSE)</f>
        <v xml:space="preserve"> apocytochrome protein F </v>
      </c>
    </row>
    <row r="48" spans="1:7" x14ac:dyDescent="0.3">
      <c r="A48" s="4" t="s">
        <v>63</v>
      </c>
      <c r="B48" t="s">
        <v>64</v>
      </c>
      <c r="C48" t="s">
        <v>66</v>
      </c>
      <c r="D48" s="10" t="s">
        <v>620</v>
      </c>
      <c r="E48" s="10">
        <v>10</v>
      </c>
      <c r="F48" s="10" t="s">
        <v>620</v>
      </c>
      <c r="G48" t="str">
        <f>VLOOKUP(C48,[1]Sheet2!$B$2:$E$708,4,FALSE)</f>
        <v xml:space="preserve"> apocytochrome protein F </v>
      </c>
    </row>
    <row r="49" spans="1:7" x14ac:dyDescent="0.3">
      <c r="A49" s="4" t="s">
        <v>67</v>
      </c>
      <c r="B49" t="s">
        <v>68</v>
      </c>
      <c r="C49" t="s">
        <v>69</v>
      </c>
      <c r="D49" s="10" t="s">
        <v>620</v>
      </c>
      <c r="E49" s="10" t="s">
        <v>620</v>
      </c>
      <c r="F49" s="10">
        <v>0.65</v>
      </c>
      <c r="G49" t="str">
        <f>VLOOKUP(C49,[1]Sheet2!$B$2:$E$708,4,FALSE)</f>
        <v xml:space="preserve"> ATP synthase protein </v>
      </c>
    </row>
    <row r="50" spans="1:7" x14ac:dyDescent="0.3">
      <c r="A50" s="4" t="s">
        <v>67</v>
      </c>
      <c r="B50" t="s">
        <v>68</v>
      </c>
      <c r="C50" t="s">
        <v>70</v>
      </c>
      <c r="D50" s="10">
        <v>2.4929999999999999</v>
      </c>
      <c r="E50" s="10">
        <v>3.45</v>
      </c>
      <c r="F50" s="10">
        <v>1.96</v>
      </c>
      <c r="G50" t="str">
        <f>VLOOKUP(C50,[1]Sheet2!$B$2:$E$708,4,FALSE)</f>
        <v xml:space="preserve"> ATP synthase F1, alpha subunit </v>
      </c>
    </row>
    <row r="51" spans="1:7" x14ac:dyDescent="0.3">
      <c r="A51" s="4" t="s">
        <v>71</v>
      </c>
      <c r="B51" t="s">
        <v>72</v>
      </c>
      <c r="C51" t="s">
        <v>73</v>
      </c>
      <c r="D51" s="10">
        <v>1.1990000000000001</v>
      </c>
      <c r="E51" s="10">
        <v>1.355</v>
      </c>
      <c r="F51" s="10">
        <v>1.234</v>
      </c>
      <c r="G51" t="str">
        <f>VLOOKUP(C51,[1]Sheet2!$B$2:$E$708,4,FALSE)</f>
        <v xml:space="preserve"> F0F1-type ATP synthase, beta subunit </v>
      </c>
    </row>
    <row r="52" spans="1:7" x14ac:dyDescent="0.3">
      <c r="A52" s="4" t="s">
        <v>74</v>
      </c>
      <c r="B52" t="s">
        <v>75</v>
      </c>
      <c r="C52" t="s">
        <v>76</v>
      </c>
      <c r="D52" s="10" t="s">
        <v>620</v>
      </c>
      <c r="E52" s="10">
        <v>2.2589999999999999</v>
      </c>
      <c r="F52" s="10" t="s">
        <v>620</v>
      </c>
      <c r="G52" t="str">
        <f>VLOOKUP(C52,[1]Sheet2!$B$2:$E$708,4,FALSE)</f>
        <v xml:space="preserve"> F0F1 ATP synthase subunit gamma </v>
      </c>
    </row>
    <row r="53" spans="1:7" x14ac:dyDescent="0.3">
      <c r="A53" s="4" t="s">
        <v>77</v>
      </c>
      <c r="B53" t="s">
        <v>78</v>
      </c>
      <c r="C53" t="s">
        <v>79</v>
      </c>
      <c r="D53" s="10" t="s">
        <v>620</v>
      </c>
      <c r="E53" s="10" t="s">
        <v>620</v>
      </c>
      <c r="F53" s="10">
        <v>0.40100000000000002</v>
      </c>
      <c r="G53" t="str">
        <f>VLOOKUP(C53,[1]Sheet2!$B$2:$E$708,4,FALSE)</f>
        <v xml:space="preserve"> F0F1-type ATP synthase, delta subunit </v>
      </c>
    </row>
    <row r="54" spans="1:7" x14ac:dyDescent="0.3">
      <c r="A54" s="4" t="s">
        <v>80</v>
      </c>
      <c r="B54" t="s">
        <v>81</v>
      </c>
      <c r="C54" t="s">
        <v>82</v>
      </c>
      <c r="D54" s="10" t="s">
        <v>620</v>
      </c>
      <c r="E54" s="10">
        <v>9.9019999999999992</v>
      </c>
      <c r="F54" s="10" t="s">
        <v>620</v>
      </c>
      <c r="G54" t="str">
        <f>VLOOKUP(C54,[1]Sheet2!$B$2:$E$708,4,FALSE)</f>
        <v xml:space="preserve"> ATP synthase CF0 B subunit </v>
      </c>
    </row>
    <row r="55" spans="1:7" x14ac:dyDescent="0.3">
      <c r="A55" s="4" t="s">
        <v>83</v>
      </c>
      <c r="B55" t="s">
        <v>84</v>
      </c>
      <c r="C55" t="s">
        <v>85</v>
      </c>
      <c r="D55" s="10">
        <v>1.8680000000000001</v>
      </c>
      <c r="E55" s="10" t="s">
        <v>620</v>
      </c>
      <c r="F55" s="10" t="s">
        <v>620</v>
      </c>
      <c r="G55" t="str">
        <f>VLOOKUP(C55,[1]Sheet2!$B$2:$E$708,4,FALSE)</f>
        <v xml:space="preserve"> ATP synthase, F0 subunit B </v>
      </c>
    </row>
    <row r="56" spans="1:7" x14ac:dyDescent="0.3">
      <c r="A56" s="4" t="s">
        <v>86</v>
      </c>
      <c r="B56" t="s">
        <v>87</v>
      </c>
      <c r="C56" t="s">
        <v>88</v>
      </c>
      <c r="D56" s="10">
        <v>0.47799999999999998</v>
      </c>
      <c r="E56" s="10">
        <v>0.53</v>
      </c>
      <c r="F56" s="10" t="s">
        <v>620</v>
      </c>
      <c r="G56" t="str">
        <f>VLOOKUP(C56,[1]Sheet2!$B$2:$E$708,4,FALSE)</f>
        <v xml:space="preserve"> plastocyanin </v>
      </c>
    </row>
    <row r="57" spans="1:7" x14ac:dyDescent="0.3">
      <c r="A57" s="4" t="s">
        <v>89</v>
      </c>
      <c r="B57" t="s">
        <v>90</v>
      </c>
      <c r="C57" t="s">
        <v>91</v>
      </c>
      <c r="D57" s="10">
        <v>0.61</v>
      </c>
      <c r="E57" s="10">
        <v>0.47499999999999998</v>
      </c>
      <c r="F57" s="10" t="s">
        <v>620</v>
      </c>
      <c r="G57" t="str">
        <f>VLOOKUP(C57,[1]Sheet2!$B$2:$E$708,4,FALSE)</f>
        <v xml:space="preserve"> 2Fe-2S ferredoxin superfamily protein </v>
      </c>
    </row>
    <row r="58" spans="1:7" x14ac:dyDescent="0.3">
      <c r="A58" s="4" t="s">
        <v>92</v>
      </c>
      <c r="B58" t="s">
        <v>93</v>
      </c>
      <c r="C58" t="s">
        <v>94</v>
      </c>
      <c r="D58" s="10">
        <v>4.6630000000000003</v>
      </c>
      <c r="E58" s="10">
        <v>2.8180000000000001</v>
      </c>
      <c r="F58" s="10">
        <v>3</v>
      </c>
      <c r="G58" t="str">
        <f>VLOOKUP(C58,[1]Sheet2!$B$2:$E$708,4,FALSE)</f>
        <v xml:space="preserve"> leaf ferredoxin-NADP reductase </v>
      </c>
    </row>
    <row r="59" spans="1:7" x14ac:dyDescent="0.3">
      <c r="A59" s="4" t="s">
        <v>95</v>
      </c>
      <c r="B59" t="s">
        <v>96</v>
      </c>
      <c r="C59" t="s">
        <v>97</v>
      </c>
      <c r="D59" s="10">
        <v>2.8980000000000001</v>
      </c>
      <c r="E59" s="10">
        <v>3.1880000000000002</v>
      </c>
      <c r="F59" s="10" t="s">
        <v>620</v>
      </c>
      <c r="G59" t="str">
        <f>VLOOKUP(C59,[1]Sheet2!$B$2:$E$708,4,FALSE)</f>
        <v xml:space="preserve"> ferredoxin reductase-like NAD(P) binding domain protein </v>
      </c>
    </row>
    <row r="60" spans="1:7" x14ac:dyDescent="0.3">
      <c r="A60" s="4" t="s">
        <v>98</v>
      </c>
      <c r="B60" t="s">
        <v>99</v>
      </c>
      <c r="C60" t="s">
        <v>100</v>
      </c>
      <c r="D60" s="10">
        <v>0.69599999999999995</v>
      </c>
      <c r="E60" s="10" t="s">
        <v>620</v>
      </c>
      <c r="F60" s="10">
        <v>0.65500000000000003</v>
      </c>
      <c r="G60" t="str">
        <f>VLOOKUP(C60,[1]Sheet2!$B$2:$E$708,4,FALSE)</f>
        <v xml:space="preserve"> post-illumination chlorophyll fluorescence increase </v>
      </c>
    </row>
    <row r="61" spans="1:7" x14ac:dyDescent="0.3">
      <c r="A61" s="4" t="s">
        <v>101</v>
      </c>
      <c r="B61" t="s">
        <v>102</v>
      </c>
      <c r="C61" t="s">
        <v>103</v>
      </c>
      <c r="D61" s="10">
        <v>3.762</v>
      </c>
      <c r="E61" s="10">
        <v>4.1970000000000001</v>
      </c>
      <c r="F61" s="10">
        <v>3.5430000000000001</v>
      </c>
      <c r="G61" t="str">
        <f>VLOOKUP(C61,[1]Sheet2!$B$2:$E$708,4,FALSE)</f>
        <v xml:space="preserve"> phosphoglycolate phosphatase-like protein </v>
      </c>
    </row>
    <row r="62" spans="1:7" x14ac:dyDescent="0.3">
      <c r="A62" s="4" t="s">
        <v>104</v>
      </c>
      <c r="B62" t="s">
        <v>105</v>
      </c>
      <c r="C62" t="s">
        <v>106</v>
      </c>
      <c r="D62" s="10">
        <v>4.133</v>
      </c>
      <c r="E62" s="10">
        <v>4.2569999999999997</v>
      </c>
      <c r="F62" s="10">
        <v>2.9609999999999999</v>
      </c>
      <c r="G62" t="str">
        <f>VLOOKUP(C62,[1]Sheet2!$B$2:$E$708,4,FALSE)</f>
        <v xml:space="preserve"> peroxisomal (S)-2-hydroxy-acid oxidase GLO1 </v>
      </c>
    </row>
    <row r="63" spans="1:7" x14ac:dyDescent="0.3">
      <c r="A63" s="4" t="s">
        <v>107</v>
      </c>
      <c r="B63" t="s">
        <v>108</v>
      </c>
      <c r="C63" t="s">
        <v>109</v>
      </c>
      <c r="D63" s="10">
        <v>2.984</v>
      </c>
      <c r="E63" s="10">
        <v>2.843</v>
      </c>
      <c r="F63" s="10">
        <v>2.2669999999999999</v>
      </c>
      <c r="G63" t="str">
        <f>VLOOKUP(C63,[1]Sheet2!$B$2:$E$708,4,FALSE)</f>
        <v xml:space="preserve"> serine-glyoxylate aminotransferase-like protein </v>
      </c>
    </row>
    <row r="64" spans="1:7" x14ac:dyDescent="0.3">
      <c r="A64" s="4" t="s">
        <v>107</v>
      </c>
      <c r="B64" t="s">
        <v>108</v>
      </c>
      <c r="C64" t="s">
        <v>110</v>
      </c>
      <c r="D64" s="10">
        <v>2.1509999999999998</v>
      </c>
      <c r="E64" s="10">
        <v>2.335</v>
      </c>
      <c r="F64" s="10" t="s">
        <v>620</v>
      </c>
      <c r="G64" t="str">
        <f>VLOOKUP(C64,[1]Sheet2!$B$2:$E$708,4,FALSE)</f>
        <v xml:space="preserve"> glutamate-glyoxylate aminotransferase </v>
      </c>
    </row>
    <row r="65" spans="1:7" x14ac:dyDescent="0.3">
      <c r="A65" s="4" t="s">
        <v>111</v>
      </c>
      <c r="B65" t="s">
        <v>112</v>
      </c>
      <c r="C65" t="s">
        <v>113</v>
      </c>
      <c r="D65" s="10">
        <v>2.0489999999999999</v>
      </c>
      <c r="E65" s="10">
        <v>2.2440000000000002</v>
      </c>
      <c r="F65" s="10">
        <v>1.3089999999999999</v>
      </c>
      <c r="G65" t="str">
        <f>VLOOKUP(C65,[1]Sheet2!$B$2:$E$708,4,FALSE)</f>
        <v xml:space="preserve"> glycine dehydrogenase [decarboxylating] protein </v>
      </c>
    </row>
    <row r="66" spans="1:7" x14ac:dyDescent="0.3">
      <c r="A66" s="4" t="s">
        <v>114</v>
      </c>
      <c r="B66" t="s">
        <v>115</v>
      </c>
      <c r="C66" t="s">
        <v>116</v>
      </c>
      <c r="D66" s="10">
        <v>0.35099999999999998</v>
      </c>
      <c r="E66" s="10">
        <v>0.38500000000000001</v>
      </c>
      <c r="F66" s="10" t="s">
        <v>620</v>
      </c>
      <c r="G66" t="str">
        <f>VLOOKUP(C66,[1]Sheet2!$B$2:$E$708,4,FALSE)</f>
        <v xml:space="preserve"> glycine cleavage system H protein </v>
      </c>
    </row>
    <row r="67" spans="1:7" x14ac:dyDescent="0.3">
      <c r="A67" s="4" t="s">
        <v>114</v>
      </c>
      <c r="B67" t="s">
        <v>115</v>
      </c>
      <c r="C67" t="s">
        <v>117</v>
      </c>
      <c r="D67" s="10">
        <v>0.61099999999999999</v>
      </c>
      <c r="E67" s="10">
        <v>0.438</v>
      </c>
      <c r="F67" s="10">
        <v>0.72899999999999998</v>
      </c>
      <c r="G67" t="str">
        <f>VLOOKUP(C67,[1]Sheet2!$B$2:$E$708,4,FALSE)</f>
        <v xml:space="preserve"> glycine cleavage system H protein </v>
      </c>
    </row>
    <row r="68" spans="1:7" x14ac:dyDescent="0.3">
      <c r="A68" s="4" t="s">
        <v>118</v>
      </c>
      <c r="B68" t="s">
        <v>119</v>
      </c>
      <c r="C68" t="s">
        <v>120</v>
      </c>
      <c r="D68" s="10">
        <v>2.7120000000000002</v>
      </c>
      <c r="E68" s="10">
        <v>2.214</v>
      </c>
      <c r="F68" s="10" t="s">
        <v>620</v>
      </c>
      <c r="G68" t="str">
        <f>VLOOKUP(C68,[1]Sheet2!$B$2:$E$708,4,FALSE)</f>
        <v xml:space="preserve"> serine transhydroxymethyltransferase </v>
      </c>
    </row>
    <row r="69" spans="1:7" x14ac:dyDescent="0.3">
      <c r="A69" s="4" t="s">
        <v>118</v>
      </c>
      <c r="B69" t="s">
        <v>119</v>
      </c>
      <c r="C69" t="s">
        <v>121</v>
      </c>
      <c r="D69" s="10">
        <v>1.4159999999999999</v>
      </c>
      <c r="E69" s="10" t="s">
        <v>620</v>
      </c>
      <c r="F69" s="10" t="s">
        <v>620</v>
      </c>
      <c r="G69" t="str">
        <f>VLOOKUP(C69,[1]Sheet2!$B$2:$E$708,4,FALSE)</f>
        <v xml:space="preserve"> serine hydroxymethyltransferase </v>
      </c>
    </row>
    <row r="70" spans="1:7" x14ac:dyDescent="0.3">
      <c r="A70" s="4" t="s">
        <v>122</v>
      </c>
      <c r="B70" t="s">
        <v>123</v>
      </c>
      <c r="C70" t="s">
        <v>124</v>
      </c>
      <c r="D70" s="10">
        <v>3.9529999999999998</v>
      </c>
      <c r="E70" s="10">
        <v>4.2409999999999997</v>
      </c>
      <c r="F70" s="10">
        <v>1.9990000000000001</v>
      </c>
      <c r="G70" t="str">
        <f>VLOOKUP(C70,[1]Sheet2!$B$2:$E$708,4,FALSE)</f>
        <v xml:space="preserve"> D-glycerate dehydrogenase/hydroxypyruvate reductase </v>
      </c>
    </row>
    <row r="71" spans="1:7" x14ac:dyDescent="0.3">
      <c r="A71" s="4" t="s">
        <v>125</v>
      </c>
      <c r="B71" t="s">
        <v>126</v>
      </c>
      <c r="C71" t="s">
        <v>127</v>
      </c>
      <c r="D71" s="10">
        <v>4.008</v>
      </c>
      <c r="E71" s="10" t="s">
        <v>620</v>
      </c>
      <c r="F71" s="10">
        <v>2.1190000000000002</v>
      </c>
      <c r="G71" t="str">
        <f>VLOOKUP(C71,[1]Sheet2!$B$2:$E$708,4,FALSE)</f>
        <v xml:space="preserve"> D-glycerate 3-kinase </v>
      </c>
    </row>
    <row r="72" spans="1:7" x14ac:dyDescent="0.3">
      <c r="A72" s="4" t="s">
        <v>128</v>
      </c>
      <c r="B72" t="s">
        <v>129</v>
      </c>
      <c r="C72" t="s">
        <v>130</v>
      </c>
      <c r="D72" s="10">
        <v>7.4390000000000001</v>
      </c>
      <c r="E72" s="10">
        <v>6.8730000000000002</v>
      </c>
      <c r="F72" s="10">
        <v>5.2350000000000003</v>
      </c>
      <c r="G72" t="str">
        <f>VLOOKUP(C72,[1]Sheet2!$B$2:$E$708,4,FALSE)</f>
        <v xml:space="preserve"> ribulose 1,5-bisphosphate carboxylase, large subunit </v>
      </c>
    </row>
    <row r="73" spans="1:7" x14ac:dyDescent="0.3">
      <c r="A73" s="4" t="s">
        <v>128</v>
      </c>
      <c r="B73" t="s">
        <v>129</v>
      </c>
      <c r="C73" t="s">
        <v>131</v>
      </c>
      <c r="D73" s="10">
        <v>1.506</v>
      </c>
      <c r="E73" s="10" t="s">
        <v>620</v>
      </c>
      <c r="F73" s="10" t="s">
        <v>620</v>
      </c>
      <c r="G73" t="str">
        <f>VLOOKUP(C73,[1]Sheet2!$B$2:$E$708,4,FALSE)</f>
        <v xml:space="preserve"> ribulose bisphosphate carboxylase large chain domain protein </v>
      </c>
    </row>
    <row r="74" spans="1:7" x14ac:dyDescent="0.3">
      <c r="A74" s="4" t="s">
        <v>132</v>
      </c>
      <c r="B74" t="s">
        <v>133</v>
      </c>
      <c r="C74" t="s">
        <v>134</v>
      </c>
      <c r="D74" s="10">
        <v>5.5110000000000001</v>
      </c>
      <c r="E74" s="10">
        <v>3.7629999999999999</v>
      </c>
      <c r="F74" s="10">
        <v>2.532</v>
      </c>
      <c r="G74" t="str">
        <f>VLOOKUP(C74,[1]Sheet2!$B$2:$E$708,4,FALSE)</f>
        <v xml:space="preserve"> ribulose bisphosphate carboxylase small chain </v>
      </c>
    </row>
    <row r="75" spans="1:7" x14ac:dyDescent="0.3">
      <c r="A75" s="4" t="s">
        <v>132</v>
      </c>
      <c r="B75" t="s">
        <v>133</v>
      </c>
      <c r="C75" t="s">
        <v>135</v>
      </c>
      <c r="D75" s="10">
        <v>6.1859999999999999</v>
      </c>
      <c r="E75" s="10">
        <v>4.62</v>
      </c>
      <c r="F75" s="10">
        <v>1.6679999999999999</v>
      </c>
      <c r="G75" t="str">
        <f>VLOOKUP(C75,[1]Sheet2!$B$2:$E$708,4,FALSE)</f>
        <v xml:space="preserve"> ribulose bisphosphate carboxylase small chain </v>
      </c>
    </row>
    <row r="76" spans="1:7" x14ac:dyDescent="0.3">
      <c r="A76" s="4" t="s">
        <v>136</v>
      </c>
      <c r="B76" t="s">
        <v>137</v>
      </c>
      <c r="C76" t="s">
        <v>138</v>
      </c>
      <c r="D76" s="10" t="s">
        <v>620</v>
      </c>
      <c r="E76" s="10" t="s">
        <v>620</v>
      </c>
      <c r="F76" s="10">
        <v>0.54</v>
      </c>
      <c r="G76" t="str">
        <f>VLOOKUP(C76,[1]Sheet2!$B$2:$E$708,4,FALSE)</f>
        <v xml:space="preserve"> phosphoglycerate kinase-like protein </v>
      </c>
    </row>
    <row r="77" spans="1:7" x14ac:dyDescent="0.3">
      <c r="A77" s="4" t="s">
        <v>136</v>
      </c>
      <c r="B77" t="s">
        <v>137</v>
      </c>
      <c r="C77" t="s">
        <v>139</v>
      </c>
      <c r="D77" s="10">
        <v>0.76300000000000001</v>
      </c>
      <c r="E77" s="10">
        <v>0.71</v>
      </c>
      <c r="F77" s="10">
        <v>0.59399999999999997</v>
      </c>
      <c r="G77" t="str">
        <f>VLOOKUP(C77,[1]Sheet2!$B$2:$E$708,4,FALSE)</f>
        <v xml:space="preserve"> phosphoglycerate kinase-like protein </v>
      </c>
    </row>
    <row r="78" spans="1:7" x14ac:dyDescent="0.3">
      <c r="A78" s="4" t="s">
        <v>140</v>
      </c>
      <c r="B78" t="s">
        <v>141</v>
      </c>
      <c r="C78" t="s">
        <v>142</v>
      </c>
      <c r="D78" s="10">
        <v>1.5069999999999999</v>
      </c>
      <c r="E78" s="10">
        <v>1.56</v>
      </c>
      <c r="F78" s="10" t="s">
        <v>620</v>
      </c>
      <c r="G78" t="str">
        <f>VLOOKUP(C78,[1]Sheet2!$B$2:$E$708,4,FALSE)</f>
        <v xml:space="preserve"> glyceraldehyde-3-phosphate dehydrogenase B </v>
      </c>
    </row>
    <row r="79" spans="1:7" x14ac:dyDescent="0.3">
      <c r="A79" s="4" t="s">
        <v>140</v>
      </c>
      <c r="B79" t="s">
        <v>141</v>
      </c>
      <c r="C79" t="s">
        <v>143</v>
      </c>
      <c r="D79" s="10">
        <v>1.3380000000000001</v>
      </c>
      <c r="E79" s="10">
        <v>1.413</v>
      </c>
      <c r="F79" s="10" t="s">
        <v>620</v>
      </c>
      <c r="G79" t="str">
        <f>VLOOKUP(C79,[1]Sheet2!$B$2:$E$708,4,FALSE)</f>
        <v xml:space="preserve"> glyceraldehyde-3-phosphate dehydrogenase </v>
      </c>
    </row>
    <row r="80" spans="1:7" x14ac:dyDescent="0.3">
      <c r="A80" s="4" t="s">
        <v>144</v>
      </c>
      <c r="B80" t="s">
        <v>145</v>
      </c>
      <c r="C80" t="s">
        <v>146</v>
      </c>
      <c r="D80" s="10">
        <v>1.8340000000000001</v>
      </c>
      <c r="E80" s="10">
        <v>2.1120000000000001</v>
      </c>
      <c r="F80" s="10">
        <v>2.4249999999999998</v>
      </c>
      <c r="G80" t="str">
        <f>VLOOKUP(C80,[1]Sheet2!$B$2:$E$708,4,FALSE)</f>
        <v xml:space="preserve"> triosephosphate isomerase </v>
      </c>
    </row>
    <row r="81" spans="1:7" x14ac:dyDescent="0.3">
      <c r="A81" s="4" t="s">
        <v>147</v>
      </c>
      <c r="B81" t="s">
        <v>148</v>
      </c>
      <c r="C81" t="s">
        <v>149</v>
      </c>
      <c r="D81" s="10">
        <v>3.266</v>
      </c>
      <c r="E81" s="10">
        <v>2.7160000000000002</v>
      </c>
      <c r="F81" s="10">
        <v>3.5369999999999999</v>
      </c>
      <c r="G81" t="str">
        <f>VLOOKUP(C81,[1]Sheet2!$B$2:$E$708,4,FALSE)</f>
        <v xml:space="preserve"> fructose-bisphosphate aldolase class I </v>
      </c>
    </row>
    <row r="82" spans="1:7" x14ac:dyDescent="0.3">
      <c r="A82" s="4" t="s">
        <v>147</v>
      </c>
      <c r="B82" t="s">
        <v>148</v>
      </c>
      <c r="C82" t="s">
        <v>150</v>
      </c>
      <c r="D82" s="10">
        <v>5.15</v>
      </c>
      <c r="E82" s="10">
        <v>6.1189999999999998</v>
      </c>
      <c r="F82" s="10" t="s">
        <v>620</v>
      </c>
      <c r="G82" t="str">
        <f>VLOOKUP(C82,[1]Sheet2!$B$2:$E$708,4,FALSE)</f>
        <v xml:space="preserve"> fructose-bisphosphate aldolase class I </v>
      </c>
    </row>
    <row r="83" spans="1:7" x14ac:dyDescent="0.3">
      <c r="A83" s="4" t="s">
        <v>147</v>
      </c>
      <c r="B83" t="s">
        <v>148</v>
      </c>
      <c r="C83" t="s">
        <v>151</v>
      </c>
      <c r="D83" s="10">
        <v>3.6659999999999999</v>
      </c>
      <c r="E83" s="10">
        <v>4.7190000000000003</v>
      </c>
      <c r="F83" s="10" t="s">
        <v>620</v>
      </c>
      <c r="G83" t="str">
        <f>VLOOKUP(C83,[1]Sheet2!$B$2:$E$708,4,FALSE)</f>
        <v xml:space="preserve"> fructose-bisphosphate aldolase </v>
      </c>
    </row>
    <row r="84" spans="1:7" x14ac:dyDescent="0.3">
      <c r="A84" s="4" t="s">
        <v>152</v>
      </c>
      <c r="B84" t="s">
        <v>153</v>
      </c>
      <c r="C84" t="s">
        <v>154</v>
      </c>
      <c r="D84" s="10" t="s">
        <v>620</v>
      </c>
      <c r="E84" s="10">
        <v>1.857</v>
      </c>
      <c r="F84" s="10">
        <v>1.9079999999999999</v>
      </c>
      <c r="G84" t="str">
        <f>VLOOKUP(C84,[1]Sheet2!$B$2:$E$708,4,FALSE)</f>
        <v xml:space="preserve"> fructose-1,6-bisphosphatase </v>
      </c>
    </row>
    <row r="85" spans="1:7" x14ac:dyDescent="0.3">
      <c r="A85" s="4" t="s">
        <v>155</v>
      </c>
      <c r="B85" t="s">
        <v>156</v>
      </c>
      <c r="C85" t="s">
        <v>157</v>
      </c>
      <c r="D85" s="10">
        <v>2.367</v>
      </c>
      <c r="E85" s="10">
        <v>2.0550000000000002</v>
      </c>
      <c r="F85" s="10" t="s">
        <v>620</v>
      </c>
      <c r="G85" t="str">
        <f>VLOOKUP(C85,[1]Sheet2!$B$2:$E$708,4,FALSE)</f>
        <v xml:space="preserve"> sedoheptulose-1,7-bisphosphatase </v>
      </c>
    </row>
    <row r="86" spans="1:7" x14ac:dyDescent="0.3">
      <c r="A86" s="4" t="s">
        <v>158</v>
      </c>
      <c r="B86" t="s">
        <v>159</v>
      </c>
      <c r="C86" t="s">
        <v>160</v>
      </c>
      <c r="D86" s="10">
        <v>2.2389999999999999</v>
      </c>
      <c r="E86" s="10">
        <v>2.3260000000000001</v>
      </c>
      <c r="F86" s="10">
        <v>1.4550000000000001</v>
      </c>
      <c r="G86" t="str">
        <f>VLOOKUP(C86,[1]Sheet2!$B$2:$E$708,4,FALSE)</f>
        <v xml:space="preserve"> ribulose-phosphate 3-epimerase </v>
      </c>
    </row>
    <row r="87" spans="1:7" x14ac:dyDescent="0.3">
      <c r="A87" s="4" t="s">
        <v>161</v>
      </c>
      <c r="B87" t="s">
        <v>162</v>
      </c>
      <c r="C87" t="s">
        <v>163</v>
      </c>
      <c r="D87" s="10">
        <v>3.21</v>
      </c>
      <c r="E87" s="10">
        <v>2.6230000000000002</v>
      </c>
      <c r="F87" s="10">
        <v>1.466</v>
      </c>
      <c r="G87" t="str">
        <f>VLOOKUP(C87,[1]Sheet2!$B$2:$E$708,4,FALSE)</f>
        <v xml:space="preserve"> phosphoribulokinase </v>
      </c>
    </row>
    <row r="88" spans="1:7" ht="15" thickBot="1" x14ac:dyDescent="0.35">
      <c r="A88" s="7" t="s">
        <v>164</v>
      </c>
      <c r="B88" s="8" t="s">
        <v>165</v>
      </c>
      <c r="C88" s="8" t="s">
        <v>166</v>
      </c>
      <c r="D88" s="11" t="s">
        <v>620</v>
      </c>
      <c r="E88" s="11">
        <v>1.3380000000000001</v>
      </c>
      <c r="F88" s="11" t="s">
        <v>620</v>
      </c>
      <c r="G88" s="8" t="str">
        <f>VLOOKUP(C88,[1]Sheet2!$B$2:$E$708,4,FALSE)</f>
        <v xml:space="preserve"> ribulose bisphosphate carboxylase/oxygenase activase </v>
      </c>
    </row>
    <row r="89" spans="1:7" ht="15" thickTop="1" x14ac:dyDescent="0.3">
      <c r="A89" s="1"/>
      <c r="B89" s="2"/>
      <c r="C89" s="2"/>
      <c r="D89" s="2"/>
      <c r="E89" s="2"/>
      <c r="F89" s="2"/>
      <c r="G89" s="2"/>
    </row>
    <row r="90" spans="1:7" ht="15" thickBot="1" x14ac:dyDescent="0.35">
      <c r="A90" s="3" t="s">
        <v>610</v>
      </c>
    </row>
    <row r="91" spans="1:7" ht="15.6" thickTop="1" thickBot="1" x14ac:dyDescent="0.35">
      <c r="A91" s="5" t="s">
        <v>0</v>
      </c>
      <c r="B91" s="6" t="s">
        <v>1</v>
      </c>
      <c r="C91" s="6" t="s">
        <v>608</v>
      </c>
      <c r="D91" s="6" t="s">
        <v>2</v>
      </c>
      <c r="E91" s="6" t="s">
        <v>3</v>
      </c>
      <c r="F91" s="6" t="s">
        <v>4</v>
      </c>
      <c r="G91" s="6" t="s">
        <v>609</v>
      </c>
    </row>
    <row r="92" spans="1:7" ht="15" thickTop="1" x14ac:dyDescent="0.3">
      <c r="A92" s="4" t="s">
        <v>167</v>
      </c>
      <c r="B92" t="s">
        <v>168</v>
      </c>
      <c r="C92" t="s">
        <v>169</v>
      </c>
      <c r="D92" s="9">
        <v>4.6440000000000001</v>
      </c>
      <c r="E92" s="9">
        <v>4.1689999999999996</v>
      </c>
      <c r="F92" s="9" t="s">
        <v>620</v>
      </c>
      <c r="G92" t="s">
        <v>170</v>
      </c>
    </row>
    <row r="93" spans="1:7" x14ac:dyDescent="0.3">
      <c r="A93" s="4" t="s">
        <v>167</v>
      </c>
      <c r="B93" t="s">
        <v>168</v>
      </c>
      <c r="C93" t="s">
        <v>171</v>
      </c>
      <c r="D93" s="9">
        <v>3.0270000000000001</v>
      </c>
      <c r="E93" s="9">
        <v>2.698</v>
      </c>
      <c r="F93" s="9">
        <v>1.464</v>
      </c>
      <c r="G93" t="s">
        <v>172</v>
      </c>
    </row>
    <row r="94" spans="1:7" x14ac:dyDescent="0.3">
      <c r="A94" s="4" t="s">
        <v>173</v>
      </c>
      <c r="B94" t="s">
        <v>174</v>
      </c>
      <c r="C94" t="s">
        <v>175</v>
      </c>
      <c r="D94" s="9" t="s">
        <v>620</v>
      </c>
      <c r="E94" s="9">
        <v>6.08</v>
      </c>
      <c r="F94" s="9" t="s">
        <v>620</v>
      </c>
      <c r="G94" t="s">
        <v>176</v>
      </c>
    </row>
    <row r="95" spans="1:7" x14ac:dyDescent="0.3">
      <c r="A95" s="4" t="s">
        <v>173</v>
      </c>
      <c r="B95" t="s">
        <v>174</v>
      </c>
      <c r="C95" t="s">
        <v>177</v>
      </c>
      <c r="D95" s="9">
        <v>4.3380000000000001</v>
      </c>
      <c r="E95" s="9" t="s">
        <v>620</v>
      </c>
      <c r="F95" s="9" t="s">
        <v>620</v>
      </c>
      <c r="G95" t="s">
        <v>178</v>
      </c>
    </row>
    <row r="96" spans="1:7" ht="15" thickBot="1" x14ac:dyDescent="0.35">
      <c r="A96" s="7" t="s">
        <v>173</v>
      </c>
      <c r="B96" s="8" t="s">
        <v>174</v>
      </c>
      <c r="C96" s="8" t="s">
        <v>179</v>
      </c>
      <c r="D96" s="11">
        <v>4.8920000000000003</v>
      </c>
      <c r="E96" s="11" t="s">
        <v>620</v>
      </c>
      <c r="F96" s="11" t="s">
        <v>620</v>
      </c>
      <c r="G96" s="8" t="s">
        <v>178</v>
      </c>
    </row>
    <row r="97" spans="1:7" ht="15" thickTop="1" x14ac:dyDescent="0.3"/>
    <row r="98" spans="1:7" ht="15" thickBot="1" x14ac:dyDescent="0.35">
      <c r="A98" s="3" t="s">
        <v>612</v>
      </c>
    </row>
    <row r="99" spans="1:7" ht="15.6" thickTop="1" thickBot="1" x14ac:dyDescent="0.35">
      <c r="A99" s="5" t="s">
        <v>0</v>
      </c>
      <c r="B99" s="6" t="s">
        <v>1</v>
      </c>
      <c r="C99" s="6" t="s">
        <v>608</v>
      </c>
      <c r="D99" s="6" t="s">
        <v>2</v>
      </c>
      <c r="E99" s="6" t="s">
        <v>3</v>
      </c>
      <c r="F99" s="6" t="s">
        <v>4</v>
      </c>
      <c r="G99" s="6" t="s">
        <v>609</v>
      </c>
    </row>
    <row r="100" spans="1:7" ht="15" thickTop="1" x14ac:dyDescent="0.3">
      <c r="A100" s="4">
        <v>26.1</v>
      </c>
      <c r="B100" t="s">
        <v>180</v>
      </c>
      <c r="C100" t="s">
        <v>181</v>
      </c>
      <c r="D100" s="10" t="s">
        <v>620</v>
      </c>
      <c r="E100" s="10">
        <v>0.59099999999999997</v>
      </c>
      <c r="F100" s="10">
        <v>0.74399999999999999</v>
      </c>
      <c r="G100" t="str">
        <f>VLOOKUP(C100,[1]Sheet2!$B$2:$E$708,4,FALSE)</f>
        <v xml:space="preserve"> endo-1,3; 1,4-beta-D-glucanase-like protein </v>
      </c>
    </row>
    <row r="101" spans="1:7" x14ac:dyDescent="0.3">
      <c r="A101" s="4">
        <v>26.3</v>
      </c>
      <c r="B101" t="s">
        <v>182</v>
      </c>
      <c r="C101" t="s">
        <v>183</v>
      </c>
      <c r="D101" s="10">
        <v>5.1449999999999996</v>
      </c>
      <c r="E101" s="10" t="s">
        <v>620</v>
      </c>
      <c r="F101" s="10" t="s">
        <v>620</v>
      </c>
      <c r="G101" t="str">
        <f>VLOOKUP(C101,[1]Sheet2!$B$2:$E$708,4,FALSE)</f>
        <v xml:space="preserve"> glycoside hydrolase family 1 protein </v>
      </c>
    </row>
    <row r="102" spans="1:7" x14ac:dyDescent="0.3">
      <c r="A102" s="4" t="s">
        <v>184</v>
      </c>
      <c r="B102" t="s">
        <v>185</v>
      </c>
      <c r="C102" t="s">
        <v>186</v>
      </c>
      <c r="D102" s="10">
        <v>2.335</v>
      </c>
      <c r="E102" s="10">
        <v>2.5430000000000001</v>
      </c>
      <c r="F102" s="10">
        <v>1.8049999999999999</v>
      </c>
      <c r="G102" t="str">
        <f>VLOOKUP(C102,[1]Sheet2!$B$2:$E$708,4,FALSE)</f>
        <v xml:space="preserve"> beta-galactosidase-like protein </v>
      </c>
    </row>
    <row r="103" spans="1:7" x14ac:dyDescent="0.3">
      <c r="A103" s="4" t="s">
        <v>187</v>
      </c>
      <c r="B103" t="s">
        <v>188</v>
      </c>
      <c r="C103" t="s">
        <v>189</v>
      </c>
      <c r="D103" s="10">
        <v>2.109</v>
      </c>
      <c r="E103" s="10">
        <v>1.41</v>
      </c>
      <c r="F103" s="10" t="s">
        <v>620</v>
      </c>
      <c r="G103" t="str">
        <f>VLOOKUP(C103,[1]Sheet2!$B$2:$E$708,4,FALSE)</f>
        <v xml:space="preserve"> glycoside hydrolase family 38 amine-terminal domain protein </v>
      </c>
    </row>
    <row r="104" spans="1:7" x14ac:dyDescent="0.3">
      <c r="A104" s="4" t="s">
        <v>190</v>
      </c>
      <c r="B104" t="s">
        <v>191</v>
      </c>
      <c r="C104" t="s">
        <v>192</v>
      </c>
      <c r="D104" s="10" t="s">
        <v>620</v>
      </c>
      <c r="E104" s="10">
        <v>3.6720000000000002</v>
      </c>
      <c r="F104" s="10" t="s">
        <v>620</v>
      </c>
      <c r="G104" t="str">
        <f>VLOOKUP(C104,[1]Sheet2!$B$2:$E$708,4,FALSE)</f>
        <v xml:space="preserve"> glucan endo-1,3-beta-glucosidase-like protein </v>
      </c>
    </row>
    <row r="105" spans="1:7" x14ac:dyDescent="0.3">
      <c r="A105" s="4">
        <v>26.6</v>
      </c>
      <c r="B105" t="s">
        <v>193</v>
      </c>
      <c r="C105" t="s">
        <v>194</v>
      </c>
      <c r="D105" s="10" t="s">
        <v>620</v>
      </c>
      <c r="E105" s="10" t="s">
        <v>620</v>
      </c>
      <c r="F105" s="10">
        <v>0.48699999999999999</v>
      </c>
      <c r="G105" t="str">
        <f>VLOOKUP(C105,[1]Sheet2!$B$2:$E$708,4,FALSE)</f>
        <v xml:space="preserve"> caffeic acid O-methyltransferase </v>
      </c>
    </row>
    <row r="106" spans="1:7" x14ac:dyDescent="0.3">
      <c r="A106" s="4">
        <v>26.7</v>
      </c>
      <c r="B106" t="s">
        <v>195</v>
      </c>
      <c r="C106" t="s">
        <v>196</v>
      </c>
      <c r="D106" s="10" t="s">
        <v>620</v>
      </c>
      <c r="E106" s="10">
        <v>5.4820000000000002</v>
      </c>
      <c r="F106" s="10" t="s">
        <v>620</v>
      </c>
      <c r="G106" t="str">
        <f>VLOOKUP(C106,[1]Sheet2!$B$2:$E$708,4,FALSE)</f>
        <v xml:space="preserve"> multi-copper oxidase-like protein </v>
      </c>
    </row>
    <row r="107" spans="1:7" x14ac:dyDescent="0.3">
      <c r="A107" s="4">
        <v>26.7</v>
      </c>
      <c r="B107" t="s">
        <v>195</v>
      </c>
      <c r="C107" t="s">
        <v>197</v>
      </c>
      <c r="D107" s="10">
        <v>0.83899999999999997</v>
      </c>
      <c r="E107" s="10" t="s">
        <v>620</v>
      </c>
      <c r="F107" s="10" t="s">
        <v>620</v>
      </c>
      <c r="G107" t="str">
        <f>VLOOKUP(C107,[1]Sheet2!$B$2:$E$708,4,FALSE)</f>
        <v xml:space="preserve"> quinone-oxidoreductase-like protein </v>
      </c>
    </row>
    <row r="108" spans="1:7" x14ac:dyDescent="0.3">
      <c r="A108" s="4">
        <v>26.7</v>
      </c>
      <c r="B108" t="s">
        <v>195</v>
      </c>
      <c r="C108" t="s">
        <v>198</v>
      </c>
      <c r="D108" s="10">
        <v>3.1909999999999998</v>
      </c>
      <c r="E108" s="10">
        <v>4.1589999999999998</v>
      </c>
      <c r="F108" s="10">
        <v>1.486</v>
      </c>
      <c r="G108" t="str">
        <f>VLOOKUP(C108,[1]Sheet2!$B$2:$E$708,4,FALSE)</f>
        <v xml:space="preserve"> zinc-binding dehydrogenase family oxidoreductase </v>
      </c>
    </row>
    <row r="109" spans="1:7" x14ac:dyDescent="0.3">
      <c r="A109" s="4">
        <v>26.7</v>
      </c>
      <c r="B109" t="s">
        <v>195</v>
      </c>
      <c r="C109" t="s">
        <v>199</v>
      </c>
      <c r="D109" s="10">
        <v>2.7789999999999999</v>
      </c>
      <c r="E109" s="10">
        <v>2.5249999999999999</v>
      </c>
      <c r="F109" s="10">
        <v>1.645</v>
      </c>
      <c r="G109" t="str">
        <f>VLOOKUP(C109,[1]Sheet2!$B$2:$E$708,4,FALSE)</f>
        <v xml:space="preserve"> zinc-binding dehydrogenase family oxidoreductase </v>
      </c>
    </row>
    <row r="110" spans="1:7" x14ac:dyDescent="0.3">
      <c r="A110" s="4">
        <v>26.9</v>
      </c>
      <c r="B110" t="s">
        <v>200</v>
      </c>
      <c r="C110" t="s">
        <v>201</v>
      </c>
      <c r="D110" s="10">
        <v>4.5019999999999998</v>
      </c>
      <c r="E110" s="10" t="s">
        <v>620</v>
      </c>
      <c r="F110" s="10" t="s">
        <v>620</v>
      </c>
      <c r="G110" t="str">
        <f>VLOOKUP(C110,[1]Sheet2!$B$2:$E$708,4,FALSE)</f>
        <v xml:space="preserve"> glutathione S-transferase tau </v>
      </c>
    </row>
    <row r="111" spans="1:7" x14ac:dyDescent="0.3">
      <c r="A111" s="4">
        <v>26.9</v>
      </c>
      <c r="B111" t="s">
        <v>200</v>
      </c>
      <c r="C111" t="s">
        <v>202</v>
      </c>
      <c r="D111" s="10" t="s">
        <v>620</v>
      </c>
      <c r="E111" s="10">
        <v>2.7370000000000001</v>
      </c>
      <c r="F111" s="10" t="s">
        <v>620</v>
      </c>
      <c r="G111" t="str">
        <f>VLOOKUP(C111,[1]Sheet2!$B$2:$E$708,4,FALSE)</f>
        <v xml:space="preserve"> lignin biosynthetic peroxidase </v>
      </c>
    </row>
    <row r="112" spans="1:7" x14ac:dyDescent="0.3">
      <c r="A112" s="4">
        <v>26.12</v>
      </c>
      <c r="B112" t="s">
        <v>203</v>
      </c>
      <c r="C112" t="s">
        <v>204</v>
      </c>
      <c r="D112" s="10">
        <v>3.8650000000000002</v>
      </c>
      <c r="E112" s="10" t="s">
        <v>620</v>
      </c>
      <c r="F112" s="10" t="s">
        <v>620</v>
      </c>
      <c r="G112" t="str">
        <f>VLOOKUP(C112,[1]Sheet2!$B$2:$E$708,4,FALSE)</f>
        <v xml:space="preserve"> peroxidase family protein </v>
      </c>
    </row>
    <row r="113" spans="1:7" x14ac:dyDescent="0.3">
      <c r="A113" s="4">
        <v>26.12</v>
      </c>
      <c r="B113" t="s">
        <v>203</v>
      </c>
      <c r="C113" t="s">
        <v>205</v>
      </c>
      <c r="D113" s="10">
        <v>1.974</v>
      </c>
      <c r="E113" s="10" t="s">
        <v>620</v>
      </c>
      <c r="F113" s="10" t="s">
        <v>620</v>
      </c>
      <c r="G113" t="str">
        <f>VLOOKUP(C113,[1]Sheet2!$B$2:$E$708,4,FALSE)</f>
        <v xml:space="preserve"> peroxidase family protein </v>
      </c>
    </row>
    <row r="114" spans="1:7" x14ac:dyDescent="0.3">
      <c r="A114" s="4">
        <v>26.12</v>
      </c>
      <c r="B114" t="s">
        <v>203</v>
      </c>
      <c r="C114" t="s">
        <v>206</v>
      </c>
      <c r="D114" s="10">
        <v>3.165</v>
      </c>
      <c r="E114" s="10">
        <v>5.0990000000000002</v>
      </c>
      <c r="F114" s="10">
        <v>1.4259999999999999</v>
      </c>
      <c r="G114" t="str">
        <f>VLOOKUP(C114,[1]Sheet2!$B$2:$E$708,4,FALSE)</f>
        <v xml:space="preserve"> peroxidase family protein </v>
      </c>
    </row>
    <row r="115" spans="1:7" x14ac:dyDescent="0.3">
      <c r="A115" s="4">
        <v>26.12</v>
      </c>
      <c r="B115" t="s">
        <v>203</v>
      </c>
      <c r="C115" t="s">
        <v>202</v>
      </c>
      <c r="D115" s="10" t="s">
        <v>620</v>
      </c>
      <c r="E115" s="10">
        <v>2.7370000000000001</v>
      </c>
      <c r="F115" s="10" t="s">
        <v>620</v>
      </c>
      <c r="G115" t="str">
        <f>VLOOKUP(C115,[1]Sheet2!$B$2:$E$708,4,FALSE)</f>
        <v xml:space="preserve"> lignin biosynthetic peroxidase </v>
      </c>
    </row>
    <row r="116" spans="1:7" x14ac:dyDescent="0.3">
      <c r="A116" s="4">
        <v>26.12</v>
      </c>
      <c r="B116" t="s">
        <v>203</v>
      </c>
      <c r="C116" t="s">
        <v>207</v>
      </c>
      <c r="D116" s="10">
        <v>7.7030000000000003</v>
      </c>
      <c r="E116" s="10" t="s">
        <v>620</v>
      </c>
      <c r="F116" s="10" t="s">
        <v>620</v>
      </c>
      <c r="G116" t="str">
        <f>VLOOKUP(C116,[1]Sheet2!$B$2:$E$708,4,FALSE)</f>
        <v xml:space="preserve"> peroxidase family protein </v>
      </c>
    </row>
    <row r="117" spans="1:7" x14ac:dyDescent="0.3">
      <c r="A117" s="4">
        <v>26.12</v>
      </c>
      <c r="B117" t="s">
        <v>203</v>
      </c>
      <c r="C117" t="s">
        <v>208</v>
      </c>
      <c r="D117" s="10">
        <v>2.4079999999999999</v>
      </c>
      <c r="E117" s="10">
        <v>2.2490000000000001</v>
      </c>
      <c r="F117" s="10">
        <v>1.655</v>
      </c>
      <c r="G117" t="str">
        <f>VLOOKUP(C117,[1]Sheet2!$B$2:$E$708,4,FALSE)</f>
        <v xml:space="preserve"> anionic peroxidase swpb3 protein </v>
      </c>
    </row>
    <row r="118" spans="1:7" x14ac:dyDescent="0.3">
      <c r="A118" s="4">
        <v>26.12</v>
      </c>
      <c r="B118" t="s">
        <v>203</v>
      </c>
      <c r="C118" t="s">
        <v>209</v>
      </c>
      <c r="D118" s="10">
        <v>3.3929999999999998</v>
      </c>
      <c r="E118" s="10" t="s">
        <v>620</v>
      </c>
      <c r="F118" s="10" t="s">
        <v>620</v>
      </c>
      <c r="G118" t="str">
        <f>VLOOKUP(C118,[1]Sheet2!$B$2:$E$708,4,FALSE)</f>
        <v xml:space="preserve"> peroxidase family protein </v>
      </c>
    </row>
    <row r="119" spans="1:7" x14ac:dyDescent="0.3">
      <c r="A119" s="4">
        <v>26.12</v>
      </c>
      <c r="B119" t="s">
        <v>203</v>
      </c>
      <c r="C119" t="s">
        <v>210</v>
      </c>
      <c r="D119" s="10">
        <v>4.99</v>
      </c>
      <c r="E119" s="10">
        <v>2.5249999999999999</v>
      </c>
      <c r="F119" s="10">
        <v>1.98</v>
      </c>
      <c r="G119" t="str">
        <f>VLOOKUP(C119,[1]Sheet2!$B$2:$E$708,4,FALSE)</f>
        <v xml:space="preserve"> class III peroxidase </v>
      </c>
    </row>
    <row r="120" spans="1:7" x14ac:dyDescent="0.3">
      <c r="A120" s="4">
        <v>26.12</v>
      </c>
      <c r="B120" t="s">
        <v>203</v>
      </c>
      <c r="C120" t="s">
        <v>211</v>
      </c>
      <c r="D120" s="10">
        <v>4.5430000000000001</v>
      </c>
      <c r="E120" s="10">
        <v>3.0840000000000001</v>
      </c>
      <c r="F120" s="10" t="s">
        <v>620</v>
      </c>
      <c r="G120" t="str">
        <f>VLOOKUP(C120,[1]Sheet2!$B$2:$E$708,4,FALSE)</f>
        <v xml:space="preserve"> peroxidase family protein </v>
      </c>
    </row>
    <row r="121" spans="1:7" x14ac:dyDescent="0.3">
      <c r="A121" s="4">
        <v>26.12</v>
      </c>
      <c r="B121" t="s">
        <v>203</v>
      </c>
      <c r="C121" t="s">
        <v>212</v>
      </c>
      <c r="D121" s="10">
        <v>6.6289999999999996</v>
      </c>
      <c r="E121" s="10" t="s">
        <v>620</v>
      </c>
      <c r="F121" s="10" t="s">
        <v>620</v>
      </c>
      <c r="G121" t="str">
        <f>VLOOKUP(C121,[1]Sheet2!$B$2:$E$708,4,FALSE)</f>
        <v xml:space="preserve"> peroxidase family protein </v>
      </c>
    </row>
    <row r="122" spans="1:7" x14ac:dyDescent="0.3">
      <c r="A122" s="4">
        <v>26.12</v>
      </c>
      <c r="B122" t="s">
        <v>203</v>
      </c>
      <c r="C122" t="s">
        <v>213</v>
      </c>
      <c r="D122" s="10">
        <v>3.65</v>
      </c>
      <c r="E122" s="10">
        <v>3.9460000000000002</v>
      </c>
      <c r="F122" s="10" t="s">
        <v>620</v>
      </c>
      <c r="G122" t="str">
        <f>VLOOKUP(C122,[1]Sheet2!$B$2:$E$708,4,FALSE)</f>
        <v xml:space="preserve"> peroxidase family protein </v>
      </c>
    </row>
    <row r="123" spans="1:7" x14ac:dyDescent="0.3">
      <c r="A123" s="4">
        <v>26.13</v>
      </c>
      <c r="B123" t="s">
        <v>214</v>
      </c>
      <c r="C123" t="s">
        <v>215</v>
      </c>
      <c r="D123" s="10" t="s">
        <v>620</v>
      </c>
      <c r="E123" s="10" t="s">
        <v>620</v>
      </c>
      <c r="F123" s="10">
        <v>5.89</v>
      </c>
      <c r="G123" t="str">
        <f>VLOOKUP(C123,[1]Sheet2!$B$2:$E$708,4,FALSE)</f>
        <v xml:space="preserve"> acid phosphatase </v>
      </c>
    </row>
    <row r="124" spans="1:7" x14ac:dyDescent="0.3">
      <c r="A124" s="4">
        <v>26.13</v>
      </c>
      <c r="B124" t="s">
        <v>214</v>
      </c>
      <c r="C124" t="s">
        <v>216</v>
      </c>
      <c r="D124" s="10">
        <v>5.1719999999999997</v>
      </c>
      <c r="E124" s="10">
        <v>3.4820000000000002</v>
      </c>
      <c r="F124" s="10">
        <v>2.5110000000000001</v>
      </c>
      <c r="G124" t="str">
        <f>VLOOKUP(C124,[1]Sheet2!$B$2:$E$708,4,FALSE)</f>
        <v xml:space="preserve"> stem 28 kDa glycoprotein </v>
      </c>
    </row>
    <row r="125" spans="1:7" x14ac:dyDescent="0.3">
      <c r="A125" s="4">
        <v>26.19</v>
      </c>
      <c r="B125" t="s">
        <v>217</v>
      </c>
      <c r="C125" t="s">
        <v>218</v>
      </c>
      <c r="D125" s="10">
        <v>0.64100000000000001</v>
      </c>
      <c r="E125" s="10">
        <v>0.70299999999999996</v>
      </c>
      <c r="F125" s="10" t="s">
        <v>620</v>
      </c>
      <c r="G125" t="str">
        <f>VLOOKUP(C125,[1]Sheet2!$B$2:$E$708,4,FALSE)</f>
        <v xml:space="preserve"> plastocyanin-like domain protein </v>
      </c>
    </row>
    <row r="126" spans="1:7" x14ac:dyDescent="0.3">
      <c r="A126" s="4">
        <v>26.19</v>
      </c>
      <c r="B126" t="s">
        <v>217</v>
      </c>
      <c r="C126" t="s">
        <v>219</v>
      </c>
      <c r="D126" s="10">
        <v>0.68600000000000005</v>
      </c>
      <c r="E126" s="10">
        <v>0.754</v>
      </c>
      <c r="F126" s="10" t="s">
        <v>620</v>
      </c>
      <c r="G126" t="str">
        <f>VLOOKUP(C126,[1]Sheet2!$B$2:$E$708,4,FALSE)</f>
        <v xml:space="preserve"> plastocyanin-like domain protein </v>
      </c>
    </row>
    <row r="127" spans="1:7" x14ac:dyDescent="0.3">
      <c r="A127" s="4">
        <v>26.21</v>
      </c>
      <c r="B127" t="s">
        <v>220</v>
      </c>
      <c r="C127" t="s">
        <v>221</v>
      </c>
      <c r="D127" s="10">
        <v>0.42599999999999999</v>
      </c>
      <c r="E127" s="10" t="s">
        <v>620</v>
      </c>
      <c r="F127" s="10" t="s">
        <v>620</v>
      </c>
      <c r="G127" t="str">
        <f>VLOOKUP(C127,[1]Sheet2!$B$2:$E$708,4,FALSE)</f>
        <v xml:space="preserve"> Lipid transfer protein </v>
      </c>
    </row>
    <row r="128" spans="1:7" x14ac:dyDescent="0.3">
      <c r="A128" s="4">
        <v>26.21</v>
      </c>
      <c r="B128" t="s">
        <v>220</v>
      </c>
      <c r="C128" t="s">
        <v>222</v>
      </c>
      <c r="D128" s="10">
        <v>0.214</v>
      </c>
      <c r="E128" s="10" t="s">
        <v>620</v>
      </c>
      <c r="F128" s="10" t="s">
        <v>620</v>
      </c>
      <c r="G128" t="str">
        <f>VLOOKUP(C128,[1]Sheet2!$B$2:$E$708,4,FALSE)</f>
        <v xml:space="preserve"> Lipid transfer protein </v>
      </c>
    </row>
    <row r="129" spans="1:7" ht="15" thickBot="1" x14ac:dyDescent="0.35">
      <c r="A129" s="7">
        <v>26.3</v>
      </c>
      <c r="B129" s="8" t="s">
        <v>223</v>
      </c>
      <c r="C129" s="8" t="s">
        <v>224</v>
      </c>
      <c r="D129" s="11" t="s">
        <v>620</v>
      </c>
      <c r="E129" s="11">
        <v>1.4590000000000001</v>
      </c>
      <c r="F129" s="11" t="s">
        <v>620</v>
      </c>
      <c r="G129" s="8" t="str">
        <f>VLOOKUP(C129,[1]Sheet2!$B$2:$E$708,4,FALSE)</f>
        <v xml:space="preserve"> Rieske (2Fe-2S) domain protein </v>
      </c>
    </row>
    <row r="130" spans="1:7" ht="15" thickTop="1" x14ac:dyDescent="0.3"/>
    <row r="131" spans="1:7" ht="15" thickBot="1" x14ac:dyDescent="0.35">
      <c r="A131" s="3" t="s">
        <v>613</v>
      </c>
    </row>
    <row r="132" spans="1:7" ht="15.6" thickTop="1" thickBot="1" x14ac:dyDescent="0.35">
      <c r="A132" s="5" t="s">
        <v>0</v>
      </c>
      <c r="B132" s="6" t="s">
        <v>1</v>
      </c>
      <c r="C132" s="6" t="s">
        <v>608</v>
      </c>
      <c r="D132" s="6" t="s">
        <v>2</v>
      </c>
      <c r="E132" s="6" t="s">
        <v>3</v>
      </c>
      <c r="F132" s="6" t="s">
        <v>4</v>
      </c>
      <c r="G132" s="6" t="s">
        <v>609</v>
      </c>
    </row>
    <row r="133" spans="1:7" ht="15" thickTop="1" x14ac:dyDescent="0.3">
      <c r="A133" s="4" t="s">
        <v>225</v>
      </c>
      <c r="B133" t="s">
        <v>226</v>
      </c>
      <c r="C133" t="s">
        <v>227</v>
      </c>
      <c r="D133" s="10">
        <v>4.3460000000000001</v>
      </c>
      <c r="E133" s="10">
        <v>4.0220000000000002</v>
      </c>
      <c r="F133" s="10" t="s">
        <v>620</v>
      </c>
      <c r="G133" t="s">
        <v>228</v>
      </c>
    </row>
    <row r="134" spans="1:7" x14ac:dyDescent="0.3">
      <c r="A134" s="4" t="s">
        <v>229</v>
      </c>
      <c r="B134" t="s">
        <v>230</v>
      </c>
      <c r="C134" t="s">
        <v>231</v>
      </c>
      <c r="D134" s="10">
        <v>2.34</v>
      </c>
      <c r="E134" s="10" t="s">
        <v>620</v>
      </c>
      <c r="F134" s="10" t="s">
        <v>620</v>
      </c>
      <c r="G134" t="s">
        <v>232</v>
      </c>
    </row>
    <row r="135" spans="1:7" ht="15" thickBot="1" x14ac:dyDescent="0.35">
      <c r="A135" s="7" t="s">
        <v>229</v>
      </c>
      <c r="B135" s="8" t="s">
        <v>230</v>
      </c>
      <c r="C135" s="8" t="s">
        <v>233</v>
      </c>
      <c r="D135" s="11">
        <v>2.0779999999999998</v>
      </c>
      <c r="E135" s="11">
        <v>2.4420000000000002</v>
      </c>
      <c r="F135" s="11">
        <v>2.3090000000000002</v>
      </c>
      <c r="G135" s="8" t="s">
        <v>234</v>
      </c>
    </row>
    <row r="136" spans="1:7" ht="15" thickTop="1" x14ac:dyDescent="0.3"/>
    <row r="137" spans="1:7" ht="15" thickBot="1" x14ac:dyDescent="0.35">
      <c r="A137" s="3" t="s">
        <v>614</v>
      </c>
    </row>
    <row r="138" spans="1:7" ht="15.6" thickTop="1" thickBot="1" x14ac:dyDescent="0.35">
      <c r="A138" s="5" t="s">
        <v>0</v>
      </c>
      <c r="B138" s="6" t="s">
        <v>1</v>
      </c>
      <c r="C138" s="6" t="s">
        <v>608</v>
      </c>
      <c r="D138" s="6" t="s">
        <v>2</v>
      </c>
      <c r="E138" s="6" t="s">
        <v>3</v>
      </c>
      <c r="F138" s="6" t="s">
        <v>4</v>
      </c>
      <c r="G138" s="6" t="s">
        <v>609</v>
      </c>
    </row>
    <row r="139" spans="1:7" ht="15" thickTop="1" x14ac:dyDescent="0.3">
      <c r="A139" s="4" t="s">
        <v>235</v>
      </c>
      <c r="B139" t="s">
        <v>236</v>
      </c>
      <c r="C139" t="s">
        <v>237</v>
      </c>
      <c r="D139" s="10" t="s">
        <v>620</v>
      </c>
      <c r="E139" s="10">
        <v>1.819</v>
      </c>
      <c r="F139" s="10" t="s">
        <v>620</v>
      </c>
      <c r="G139" t="str">
        <f>VLOOKUP(C139,[1]Sheet2!$B$2:$E$708,4,FALSE)</f>
        <v xml:space="preserve"> glycyl-tRNA synthetase/glycine-tRNA ligase </v>
      </c>
    </row>
    <row r="140" spans="1:7" x14ac:dyDescent="0.3">
      <c r="A140" s="4" t="s">
        <v>238</v>
      </c>
      <c r="B140" t="s">
        <v>239</v>
      </c>
      <c r="C140" t="s">
        <v>240</v>
      </c>
      <c r="D140" s="10">
        <v>0.622</v>
      </c>
      <c r="E140" s="10">
        <v>0.54900000000000004</v>
      </c>
      <c r="F140" s="10" t="s">
        <v>620</v>
      </c>
      <c r="G140" t="str">
        <f>VLOOKUP(C140,[1]Sheet2!$B$2:$E$708,4,FALSE)</f>
        <v xml:space="preserve"> YbaK/proline-tRNA ligase associated domain protein </v>
      </c>
    </row>
    <row r="141" spans="1:7" x14ac:dyDescent="0.3">
      <c r="A141" s="4" t="s">
        <v>241</v>
      </c>
      <c r="B141" t="s">
        <v>242</v>
      </c>
      <c r="C141" t="s">
        <v>243</v>
      </c>
      <c r="D141" s="10">
        <v>1.9</v>
      </c>
      <c r="E141" s="10" t="s">
        <v>620</v>
      </c>
      <c r="F141" s="10" t="s">
        <v>620</v>
      </c>
      <c r="G141" t="str">
        <f>VLOOKUP(C141,[1]Sheet2!$B$2:$E$708,4,FALSE)</f>
        <v xml:space="preserve"> 30S ribosomal protein S4 </v>
      </c>
    </row>
    <row r="142" spans="1:7" x14ac:dyDescent="0.3">
      <c r="A142" s="4" t="s">
        <v>244</v>
      </c>
      <c r="B142" t="s">
        <v>245</v>
      </c>
      <c r="C142" t="s">
        <v>246</v>
      </c>
      <c r="D142" s="10">
        <v>2.1320000000000001</v>
      </c>
      <c r="E142" s="10" t="s">
        <v>620</v>
      </c>
      <c r="F142" s="10" t="s">
        <v>620</v>
      </c>
      <c r="G142" t="str">
        <f>VLOOKUP(C142,[1]Sheet2!$B$2:$E$708,4,FALSE)</f>
        <v xml:space="preserve"> ribosomal protein S5 </v>
      </c>
    </row>
    <row r="143" spans="1:7" x14ac:dyDescent="0.3">
      <c r="A143" s="4" t="s">
        <v>247</v>
      </c>
      <c r="B143" t="s">
        <v>248</v>
      </c>
      <c r="C143" t="s">
        <v>249</v>
      </c>
      <c r="D143" s="10" t="s">
        <v>620</v>
      </c>
      <c r="E143" s="10">
        <v>0.70599999999999996</v>
      </c>
      <c r="F143" s="10">
        <v>0.67800000000000005</v>
      </c>
      <c r="G143" t="str">
        <f>VLOOKUP(C143,[1]Sheet2!$B$2:$E$708,4,FALSE)</f>
        <v xml:space="preserve"> ribosomal protein S6 family protein </v>
      </c>
    </row>
    <row r="144" spans="1:7" x14ac:dyDescent="0.3">
      <c r="A144" s="4" t="s">
        <v>250</v>
      </c>
      <c r="B144" t="s">
        <v>251</v>
      </c>
      <c r="C144" t="s">
        <v>252</v>
      </c>
      <c r="D144" s="10">
        <v>3.0089999999999999</v>
      </c>
      <c r="E144" s="10" t="s">
        <v>620</v>
      </c>
      <c r="F144" s="10" t="s">
        <v>620</v>
      </c>
      <c r="G144" t="str">
        <f>VLOOKUP(C144,[1]Sheet2!$B$2:$E$708,4,FALSE)</f>
        <v xml:space="preserve"> 30S ribosomal protein S9P </v>
      </c>
    </row>
    <row r="145" spans="1:7" x14ac:dyDescent="0.3">
      <c r="A145" s="4" t="s">
        <v>253</v>
      </c>
      <c r="B145" t="s">
        <v>254</v>
      </c>
      <c r="C145" t="s">
        <v>255</v>
      </c>
      <c r="D145" s="10" t="s">
        <v>620</v>
      </c>
      <c r="E145" s="10">
        <v>0.28299999999999997</v>
      </c>
      <c r="F145" s="10" t="s">
        <v>620</v>
      </c>
      <c r="G145" t="str">
        <f>VLOOKUP(C145,[1]Sheet2!$B$2:$E$708,4,FALSE)</f>
        <v xml:space="preserve"> 30S ribosomal protein S17 </v>
      </c>
    </row>
    <row r="146" spans="1:7" x14ac:dyDescent="0.3">
      <c r="A146" s="4" t="s">
        <v>256</v>
      </c>
      <c r="B146" t="s">
        <v>257</v>
      </c>
      <c r="C146" t="s">
        <v>258</v>
      </c>
      <c r="D146" s="10">
        <v>0.58799999999999997</v>
      </c>
      <c r="E146" s="10">
        <v>0.441</v>
      </c>
      <c r="F146" s="10">
        <v>0.58699999999999997</v>
      </c>
      <c r="G146" t="str">
        <f>VLOOKUP(C146,[1]Sheet2!$B$2:$E$708,4,FALSE)</f>
        <v xml:space="preserve"> sigma 54 modulation protein/S30EA ribosomal protein </v>
      </c>
    </row>
    <row r="147" spans="1:7" x14ac:dyDescent="0.3">
      <c r="A147" s="4" t="s">
        <v>259</v>
      </c>
      <c r="B147" t="s">
        <v>260</v>
      </c>
      <c r="C147" t="s">
        <v>261</v>
      </c>
      <c r="D147" s="10">
        <v>2.016</v>
      </c>
      <c r="E147" s="10" t="s">
        <v>620</v>
      </c>
      <c r="F147" s="10" t="s">
        <v>620</v>
      </c>
      <c r="G147" t="str">
        <f>VLOOKUP(C147,[1]Sheet2!$B$2:$E$708,4,FALSE)</f>
        <v xml:space="preserve"> 50S ribosomal protein L1p </v>
      </c>
    </row>
    <row r="148" spans="1:7" x14ac:dyDescent="0.3">
      <c r="A148" s="4" t="s">
        <v>262</v>
      </c>
      <c r="B148" t="s">
        <v>263</v>
      </c>
      <c r="C148" t="s">
        <v>264</v>
      </c>
      <c r="D148" s="10">
        <v>2.6720000000000002</v>
      </c>
      <c r="E148" s="10" t="s">
        <v>620</v>
      </c>
      <c r="F148" s="10" t="s">
        <v>620</v>
      </c>
      <c r="G148" t="str">
        <f>VLOOKUP(C148,[1]Sheet2!$B$2:$E$708,4,FALSE)</f>
        <v xml:space="preserve"> 50S ribosomal protein L3P </v>
      </c>
    </row>
    <row r="149" spans="1:7" x14ac:dyDescent="0.3">
      <c r="A149" s="4" t="s">
        <v>265</v>
      </c>
      <c r="B149" t="s">
        <v>266</v>
      </c>
      <c r="C149" t="s">
        <v>267</v>
      </c>
      <c r="D149" s="10">
        <v>2.4670000000000001</v>
      </c>
      <c r="E149" s="10">
        <v>1.373</v>
      </c>
      <c r="F149" s="10">
        <v>1.913</v>
      </c>
      <c r="G149" t="str">
        <f>VLOOKUP(C149,[1]Sheet2!$B$2:$E$708,4,FALSE)</f>
        <v xml:space="preserve"> 50S ribosomal protein L5P </v>
      </c>
    </row>
    <row r="150" spans="1:7" x14ac:dyDescent="0.3">
      <c r="A150" s="4" t="s">
        <v>268</v>
      </c>
      <c r="B150" t="s">
        <v>269</v>
      </c>
      <c r="C150" t="s">
        <v>270</v>
      </c>
      <c r="D150" s="10" t="s">
        <v>620</v>
      </c>
      <c r="E150" s="10">
        <v>0.51700000000000002</v>
      </c>
      <c r="F150" s="10" t="s">
        <v>620</v>
      </c>
      <c r="G150" t="str">
        <f>VLOOKUP(C150,[1]Sheet2!$B$2:$E$708,4,FALSE)</f>
        <v xml:space="preserve"> 50S ribosomal protein L6 </v>
      </c>
    </row>
    <row r="151" spans="1:7" x14ac:dyDescent="0.3">
      <c r="A151" s="4" t="s">
        <v>271</v>
      </c>
      <c r="B151" t="s">
        <v>272</v>
      </c>
      <c r="C151" t="s">
        <v>273</v>
      </c>
      <c r="D151" s="10">
        <v>0.61899999999999999</v>
      </c>
      <c r="E151" s="10">
        <v>0.44800000000000001</v>
      </c>
      <c r="F151" s="10" t="s">
        <v>620</v>
      </c>
      <c r="G151" t="str">
        <f>VLOOKUP(C151,[1]Sheet2!$B$2:$E$708,4,FALSE)</f>
        <v xml:space="preserve"> 50S ribosomal protein L9 </v>
      </c>
    </row>
    <row r="152" spans="1:7" x14ac:dyDescent="0.3">
      <c r="A152" s="4" t="s">
        <v>274</v>
      </c>
      <c r="B152" t="s">
        <v>275</v>
      </c>
      <c r="C152" t="s">
        <v>276</v>
      </c>
      <c r="D152" s="10">
        <v>2.7789999999999999</v>
      </c>
      <c r="E152" s="10">
        <v>1.381</v>
      </c>
      <c r="F152" s="10" t="s">
        <v>620</v>
      </c>
      <c r="G152" t="str">
        <f>VLOOKUP(C152,[1]Sheet2!$B$2:$E$708,4,FALSE)</f>
        <v xml:space="preserve"> ribosomal protein L10 family protein </v>
      </c>
    </row>
    <row r="153" spans="1:7" x14ac:dyDescent="0.3">
      <c r="A153" s="4" t="s">
        <v>277</v>
      </c>
      <c r="B153" t="s">
        <v>278</v>
      </c>
      <c r="C153" t="s">
        <v>279</v>
      </c>
      <c r="D153" s="10" t="s">
        <v>620</v>
      </c>
      <c r="E153" s="10">
        <v>0.76</v>
      </c>
      <c r="F153" s="10" t="s">
        <v>620</v>
      </c>
      <c r="G153" t="str">
        <f>VLOOKUP(C153,[1]Sheet2!$B$2:$E$708,4,FALSE)</f>
        <v xml:space="preserve"> 50S ribosomal protein L11P </v>
      </c>
    </row>
    <row r="154" spans="1:7" x14ac:dyDescent="0.3">
      <c r="A154" s="4" t="s">
        <v>280</v>
      </c>
      <c r="B154" t="s">
        <v>281</v>
      </c>
      <c r="C154" t="s">
        <v>282</v>
      </c>
      <c r="D154" s="10">
        <v>0.65</v>
      </c>
      <c r="E154" s="10">
        <v>0.48</v>
      </c>
      <c r="F154" s="10">
        <v>0.42399999999999999</v>
      </c>
      <c r="G154" t="str">
        <f>VLOOKUP(C154,[1]Sheet2!$B$2:$E$708,4,FALSE)</f>
        <v xml:space="preserve"> 50S ribosomal protein L7/L12 </v>
      </c>
    </row>
    <row r="155" spans="1:7" x14ac:dyDescent="0.3">
      <c r="A155" s="4" t="s">
        <v>283</v>
      </c>
      <c r="B155" t="s">
        <v>284</v>
      </c>
      <c r="C155" t="s">
        <v>285</v>
      </c>
      <c r="D155" s="10" t="s">
        <v>620</v>
      </c>
      <c r="E155" s="10" t="s">
        <v>620</v>
      </c>
      <c r="F155" s="10">
        <v>1.59</v>
      </c>
      <c r="G155" t="str">
        <f>VLOOKUP(C155,[1]Sheet2!$B$2:$E$708,4,FALSE)</f>
        <v xml:space="preserve"> 50S ribosomal protein L13 </v>
      </c>
    </row>
    <row r="156" spans="1:7" x14ac:dyDescent="0.3">
      <c r="A156" s="4" t="s">
        <v>286</v>
      </c>
      <c r="B156" t="s">
        <v>287</v>
      </c>
      <c r="C156" t="s">
        <v>288</v>
      </c>
      <c r="D156" s="10">
        <v>3.847</v>
      </c>
      <c r="E156" s="10" t="s">
        <v>620</v>
      </c>
      <c r="F156" s="10">
        <v>2.6030000000000002</v>
      </c>
      <c r="G156" t="str">
        <f>VLOOKUP(C156,[1]Sheet2!$B$2:$E$708,4,FALSE)</f>
        <v xml:space="preserve"> 50S ribosomal protein L19-2 </v>
      </c>
    </row>
    <row r="157" spans="1:7" x14ac:dyDescent="0.3">
      <c r="A157" s="4" t="s">
        <v>289</v>
      </c>
      <c r="B157" t="s">
        <v>290</v>
      </c>
      <c r="C157" t="s">
        <v>291</v>
      </c>
      <c r="D157" s="10" t="s">
        <v>620</v>
      </c>
      <c r="E157" s="10">
        <v>0.54700000000000004</v>
      </c>
      <c r="F157" s="10" t="s">
        <v>620</v>
      </c>
      <c r="G157" t="str">
        <f>VLOOKUP(C157,[1]Sheet2!$B$2:$E$708,4,FALSE)</f>
        <v xml:space="preserve"> 50S ribosomal protein L31 </v>
      </c>
    </row>
    <row r="158" spans="1:7" x14ac:dyDescent="0.3">
      <c r="A158" s="4" t="s">
        <v>292</v>
      </c>
      <c r="B158" t="s">
        <v>293</v>
      </c>
      <c r="C158" t="s">
        <v>294</v>
      </c>
      <c r="D158" s="10">
        <v>0.65900000000000003</v>
      </c>
      <c r="E158" s="10">
        <v>0.70199999999999996</v>
      </c>
      <c r="F158" s="10">
        <v>0.77600000000000002</v>
      </c>
      <c r="G158" t="str">
        <f>VLOOKUP(C158,[1]Sheet2!$B$2:$E$708,4,FALSE)</f>
        <v xml:space="preserve"> 30S ribosomal protein S1 </v>
      </c>
    </row>
    <row r="159" spans="1:7" x14ac:dyDescent="0.3">
      <c r="A159" s="4" t="s">
        <v>295</v>
      </c>
      <c r="B159" t="s">
        <v>296</v>
      </c>
      <c r="C159" t="s">
        <v>297</v>
      </c>
      <c r="D159" s="10">
        <v>1.5629999999999999</v>
      </c>
      <c r="E159" s="10">
        <v>1.212</v>
      </c>
      <c r="F159" s="10" t="s">
        <v>620</v>
      </c>
      <c r="G159" t="str">
        <f>VLOOKUP(C159,[1]Sheet2!$B$2:$E$708,4,FALSE)</f>
        <v xml:space="preserve"> 30S ribosomal S16-like protein </v>
      </c>
    </row>
    <row r="160" spans="1:7" x14ac:dyDescent="0.3">
      <c r="A160" s="4" t="s">
        <v>298</v>
      </c>
      <c r="B160" t="s">
        <v>299</v>
      </c>
      <c r="C160" t="s">
        <v>300</v>
      </c>
      <c r="D160" s="10" t="s">
        <v>620</v>
      </c>
      <c r="E160" s="10">
        <v>0.41899999999999998</v>
      </c>
      <c r="F160" s="10" t="s">
        <v>620</v>
      </c>
      <c r="G160" t="str">
        <f>VLOOKUP(C160,[1]Sheet2!$B$2:$E$708,4,FALSE)</f>
        <v xml:space="preserve"> ribosomal protein L1p/L10e family protein </v>
      </c>
    </row>
    <row r="161" spans="1:7" x14ac:dyDescent="0.3">
      <c r="A161" s="4" t="s">
        <v>301</v>
      </c>
      <c r="B161" t="s">
        <v>302</v>
      </c>
      <c r="C161" t="s">
        <v>303</v>
      </c>
      <c r="D161" s="10">
        <v>1.42</v>
      </c>
      <c r="E161" s="10" t="s">
        <v>620</v>
      </c>
      <c r="F161" s="10">
        <v>1.284</v>
      </c>
      <c r="G161" t="str">
        <f>VLOOKUP(C161,[1]Sheet2!$B$2:$E$708,4,FALSE)</f>
        <v xml:space="preserve"> 40S ribosomal S4-like protein </v>
      </c>
    </row>
    <row r="162" spans="1:7" x14ac:dyDescent="0.3">
      <c r="A162" s="4" t="s">
        <v>304</v>
      </c>
      <c r="B162" t="s">
        <v>305</v>
      </c>
      <c r="C162" t="s">
        <v>306</v>
      </c>
      <c r="D162" s="10">
        <v>3.2709999999999999</v>
      </c>
      <c r="E162" s="10">
        <v>3.04</v>
      </c>
      <c r="F162" s="10" t="s">
        <v>620</v>
      </c>
      <c r="G162" t="str">
        <f>VLOOKUP(C162,[1]Sheet2!$B$2:$E$708,4,FALSE)</f>
        <v xml:space="preserve"> 40S ribosomal protein S5-2 </v>
      </c>
    </row>
    <row r="163" spans="1:7" x14ac:dyDescent="0.3">
      <c r="A163" s="4" t="s">
        <v>307</v>
      </c>
      <c r="B163" t="s">
        <v>308</v>
      </c>
      <c r="C163" t="s">
        <v>309</v>
      </c>
      <c r="D163" s="10">
        <v>4.298</v>
      </c>
      <c r="E163" s="10">
        <v>1.591</v>
      </c>
      <c r="F163" s="10">
        <v>1.94</v>
      </c>
      <c r="G163" t="str">
        <f>VLOOKUP(C163,[1]Sheet2!$B$2:$E$708,4,FALSE)</f>
        <v xml:space="preserve"> plectin/S10 domain protein </v>
      </c>
    </row>
    <row r="164" spans="1:7" x14ac:dyDescent="0.3">
      <c r="A164" s="4" t="s">
        <v>310</v>
      </c>
      <c r="B164" t="s">
        <v>311</v>
      </c>
      <c r="C164" t="s">
        <v>312</v>
      </c>
      <c r="D164" s="10" t="s">
        <v>620</v>
      </c>
      <c r="E164" s="10">
        <v>0.501</v>
      </c>
      <c r="F164" s="10">
        <v>0.46100000000000002</v>
      </c>
      <c r="G164" t="str">
        <f>VLOOKUP(C164,[1]Sheet2!$B$2:$E$708,4,FALSE)</f>
        <v xml:space="preserve"> 40S ribosomal protein S17 </v>
      </c>
    </row>
    <row r="165" spans="1:7" x14ac:dyDescent="0.3">
      <c r="A165" s="4" t="s">
        <v>313</v>
      </c>
      <c r="B165" t="s">
        <v>314</v>
      </c>
      <c r="C165" t="s">
        <v>315</v>
      </c>
      <c r="D165" s="10">
        <v>2.54</v>
      </c>
      <c r="E165" s="10" t="s">
        <v>620</v>
      </c>
      <c r="F165" s="10" t="s">
        <v>620</v>
      </c>
      <c r="G165" t="str">
        <f>VLOOKUP(C165,[1]Sheet2!$B$2:$E$708,4,FALSE)</f>
        <v xml:space="preserve"> 40S ribosomal protein S19-1 </v>
      </c>
    </row>
    <row r="166" spans="1:7" x14ac:dyDescent="0.3">
      <c r="A166" s="4" t="s">
        <v>316</v>
      </c>
      <c r="B166" t="s">
        <v>317</v>
      </c>
      <c r="C166" t="s">
        <v>318</v>
      </c>
      <c r="D166" s="10" t="s">
        <v>620</v>
      </c>
      <c r="E166" s="10">
        <v>0.47499999999999998</v>
      </c>
      <c r="F166" s="10" t="s">
        <v>620</v>
      </c>
      <c r="G166" t="str">
        <f>VLOOKUP(C166,[1]Sheet2!$B$2:$E$708,4,FALSE)</f>
        <v xml:space="preserve"> 40S ribosomal protein S20-2 </v>
      </c>
    </row>
    <row r="167" spans="1:7" x14ac:dyDescent="0.3">
      <c r="A167" s="4" t="s">
        <v>319</v>
      </c>
      <c r="B167" t="s">
        <v>320</v>
      </c>
      <c r="C167" t="s">
        <v>321</v>
      </c>
      <c r="D167" s="10">
        <v>1.61</v>
      </c>
      <c r="E167" s="10" t="s">
        <v>620</v>
      </c>
      <c r="F167" s="10">
        <v>0.54400000000000004</v>
      </c>
      <c r="G167" t="str">
        <f>VLOOKUP(C167,[1]Sheet2!$B$2:$E$708,4,FALSE)</f>
        <v xml:space="preserve"> 40S ribosomal protein S27-1 </v>
      </c>
    </row>
    <row r="168" spans="1:7" x14ac:dyDescent="0.3">
      <c r="A168" s="4" t="s">
        <v>322</v>
      </c>
      <c r="B168" t="s">
        <v>323</v>
      </c>
      <c r="C168" t="s">
        <v>324</v>
      </c>
      <c r="D168" s="10">
        <v>2.3439999999999999</v>
      </c>
      <c r="E168" s="10">
        <v>2.2770000000000001</v>
      </c>
      <c r="F168" s="10">
        <v>1.8280000000000001</v>
      </c>
      <c r="G168" t="str">
        <f>VLOOKUP(C168,[1]Sheet2!$B$2:$E$708,4,FALSE)</f>
        <v xml:space="preserve"> 40S ribosomal SA-like protein </v>
      </c>
    </row>
    <row r="169" spans="1:7" x14ac:dyDescent="0.3">
      <c r="A169" s="4" t="s">
        <v>325</v>
      </c>
      <c r="B169" t="s">
        <v>326</v>
      </c>
      <c r="C169" t="s">
        <v>327</v>
      </c>
      <c r="D169" s="10">
        <v>0.47399999999999998</v>
      </c>
      <c r="E169" s="10">
        <v>0.23</v>
      </c>
      <c r="F169" s="10">
        <v>0.44</v>
      </c>
      <c r="G169" t="str">
        <f>VLOOKUP(C169,[1]Sheet2!$B$2:$E$708,4,FALSE)</f>
        <v xml:space="preserve"> 40S ribosomal protein S3a-1 </v>
      </c>
    </row>
    <row r="170" spans="1:7" x14ac:dyDescent="0.3">
      <c r="A170" s="4" t="s">
        <v>328</v>
      </c>
      <c r="B170" t="s">
        <v>329</v>
      </c>
      <c r="C170" t="s">
        <v>330</v>
      </c>
      <c r="D170" s="10">
        <v>4.0750000000000002</v>
      </c>
      <c r="E170" s="10">
        <v>2.633</v>
      </c>
      <c r="F170" s="10">
        <v>5.915</v>
      </c>
      <c r="G170" t="str">
        <f>VLOOKUP(C170,[1]Sheet2!$B$2:$E$708,4,FALSE)</f>
        <v xml:space="preserve"> ribosomal protein S8 </v>
      </c>
    </row>
    <row r="171" spans="1:7" x14ac:dyDescent="0.3">
      <c r="A171" s="4" t="s">
        <v>331</v>
      </c>
      <c r="B171" t="s">
        <v>332</v>
      </c>
      <c r="C171" t="s">
        <v>333</v>
      </c>
      <c r="D171" s="10">
        <v>0.30599999999999999</v>
      </c>
      <c r="E171" s="10" t="s">
        <v>620</v>
      </c>
      <c r="F171" s="10" t="s">
        <v>620</v>
      </c>
      <c r="G171" t="str">
        <f>VLOOKUP(C171,[1]Sheet2!$B$2:$E$708,4,FALSE)</f>
        <v xml:space="preserve"> 60S ribosomal protein L5-2 </v>
      </c>
    </row>
    <row r="172" spans="1:7" x14ac:dyDescent="0.3">
      <c r="A172" s="4" t="s">
        <v>334</v>
      </c>
      <c r="B172" t="s">
        <v>335</v>
      </c>
      <c r="C172" t="s">
        <v>336</v>
      </c>
      <c r="D172" s="10">
        <v>0.43099999999999999</v>
      </c>
      <c r="E172" s="10" t="s">
        <v>620</v>
      </c>
      <c r="F172" s="10" t="s">
        <v>620</v>
      </c>
      <c r="G172" t="str">
        <f>VLOOKUP(C172,[1]Sheet2!$B$2:$E$708,4,FALSE)</f>
        <v xml:space="preserve"> 60S ribosomal L6-like protein </v>
      </c>
    </row>
    <row r="173" spans="1:7" x14ac:dyDescent="0.3">
      <c r="A173" s="4" t="s">
        <v>337</v>
      </c>
      <c r="B173" t="s">
        <v>338</v>
      </c>
      <c r="C173" t="s">
        <v>339</v>
      </c>
      <c r="D173" s="10" t="s">
        <v>620</v>
      </c>
      <c r="E173" s="10">
        <v>0.59899999999999998</v>
      </c>
      <c r="F173" s="10">
        <v>0.85299999999999998</v>
      </c>
      <c r="G173" t="str">
        <f>VLOOKUP(C173,[1]Sheet2!$B$2:$E$708,4,FALSE)</f>
        <v xml:space="preserve"> 60S ribosomal protein L6 </v>
      </c>
    </row>
    <row r="174" spans="1:7" x14ac:dyDescent="0.3">
      <c r="A174" s="4" t="s">
        <v>340</v>
      </c>
      <c r="B174" t="s">
        <v>341</v>
      </c>
      <c r="C174" t="s">
        <v>342</v>
      </c>
      <c r="D174" s="10" t="s">
        <v>620</v>
      </c>
      <c r="E174" s="10" t="s">
        <v>620</v>
      </c>
      <c r="F174" s="10">
        <v>2.0470000000000002</v>
      </c>
      <c r="G174" t="str">
        <f>VLOOKUP(C174,[1]Sheet2!$B$2:$E$708,4,FALSE)</f>
        <v xml:space="preserve"> 50S ribosomal protein L5P </v>
      </c>
    </row>
    <row r="175" spans="1:7" x14ac:dyDescent="0.3">
      <c r="A175" s="4" t="s">
        <v>343</v>
      </c>
      <c r="B175" t="s">
        <v>344</v>
      </c>
      <c r="C175" t="s">
        <v>345</v>
      </c>
      <c r="D175" s="10" t="s">
        <v>620</v>
      </c>
      <c r="E175" s="10">
        <v>0.67</v>
      </c>
      <c r="F175" s="10">
        <v>2.36</v>
      </c>
      <c r="G175" t="str">
        <f>VLOOKUP(C175,[1]Sheet2!$B$2:$E$708,4,FALSE)</f>
        <v xml:space="preserve"> 60S ribosomal L12-like protein </v>
      </c>
    </row>
    <row r="176" spans="1:7" x14ac:dyDescent="0.3">
      <c r="A176" s="4" t="s">
        <v>346</v>
      </c>
      <c r="B176" t="s">
        <v>347</v>
      </c>
      <c r="C176" t="s">
        <v>348</v>
      </c>
      <c r="D176" s="10">
        <v>0.192</v>
      </c>
      <c r="E176" s="10" t="s">
        <v>620</v>
      </c>
      <c r="F176" s="10" t="s">
        <v>620</v>
      </c>
      <c r="G176" t="str">
        <f>VLOOKUP(C176,[1]Sheet2!$B$2:$E$708,4,FALSE)</f>
        <v xml:space="preserve"> 60S ribosomal L13-like protein </v>
      </c>
    </row>
    <row r="177" spans="1:7" x14ac:dyDescent="0.3">
      <c r="A177" s="4" t="s">
        <v>349</v>
      </c>
      <c r="B177" t="s">
        <v>350</v>
      </c>
      <c r="C177" t="s">
        <v>342</v>
      </c>
      <c r="D177" s="10" t="s">
        <v>620</v>
      </c>
      <c r="E177" s="10" t="s">
        <v>620</v>
      </c>
      <c r="F177" s="10">
        <v>2.0470000000000002</v>
      </c>
      <c r="G177" t="str">
        <f>VLOOKUP(C177,[1]Sheet2!$B$2:$E$708,4,FALSE)</f>
        <v xml:space="preserve"> 50S ribosomal protein L5P </v>
      </c>
    </row>
    <row r="178" spans="1:7" x14ac:dyDescent="0.3">
      <c r="A178" s="4" t="s">
        <v>351</v>
      </c>
      <c r="B178" t="s">
        <v>352</v>
      </c>
      <c r="C178" t="s">
        <v>353</v>
      </c>
      <c r="D178" s="10">
        <v>0.39700000000000002</v>
      </c>
      <c r="E178" s="10" t="s">
        <v>620</v>
      </c>
      <c r="F178" s="10" t="s">
        <v>620</v>
      </c>
      <c r="G178" t="str">
        <f>VLOOKUP(C178,[1]Sheet2!$B$2:$E$708,4,FALSE)</f>
        <v xml:space="preserve"> 60S ribosomal protein L17A </v>
      </c>
    </row>
    <row r="179" spans="1:7" x14ac:dyDescent="0.3">
      <c r="A179" s="4" t="s">
        <v>354</v>
      </c>
      <c r="B179" t="s">
        <v>355</v>
      </c>
      <c r="C179" t="s">
        <v>356</v>
      </c>
      <c r="D179" s="10">
        <v>0.32100000000000001</v>
      </c>
      <c r="E179" s="10" t="s">
        <v>620</v>
      </c>
      <c r="F179" s="10" t="s">
        <v>620</v>
      </c>
      <c r="G179" t="str">
        <f>VLOOKUP(C179,[1]Sheet2!$B$2:$E$708,4,FALSE)</f>
        <v xml:space="preserve"> 60S ribosomal protein L36 </v>
      </c>
    </row>
    <row r="180" spans="1:7" x14ac:dyDescent="0.3">
      <c r="A180" s="4" t="s">
        <v>357</v>
      </c>
      <c r="B180" t="s">
        <v>358</v>
      </c>
      <c r="C180" t="s">
        <v>359</v>
      </c>
      <c r="D180" s="10">
        <v>0.13100000000000001</v>
      </c>
      <c r="E180" s="10" t="s">
        <v>620</v>
      </c>
      <c r="F180" s="10">
        <v>10</v>
      </c>
      <c r="G180" t="str">
        <f>VLOOKUP(C180,[1]Sheet2!$B$2:$E$708,4,FALSE)</f>
        <v xml:space="preserve"> ribosomal protein L7Ae/L30e/S12e/Gadd45 family protein </v>
      </c>
    </row>
    <row r="181" spans="1:7" x14ac:dyDescent="0.3">
      <c r="A181" s="4" t="s">
        <v>360</v>
      </c>
      <c r="B181" t="s">
        <v>361</v>
      </c>
      <c r="C181" t="s">
        <v>362</v>
      </c>
      <c r="D181" s="10">
        <v>2.6749999999999998</v>
      </c>
      <c r="E181" s="10" t="s">
        <v>620</v>
      </c>
      <c r="F181" s="10" t="s">
        <v>620</v>
      </c>
      <c r="G181" t="str">
        <f>VLOOKUP(C181,[1]Sheet2!$B$2:$E$708,4,FALSE)</f>
        <v xml:space="preserve"> 60S acidic ribosomal protein P0-1 </v>
      </c>
    </row>
    <row r="182" spans="1:7" x14ac:dyDescent="0.3">
      <c r="A182" s="4" t="s">
        <v>363</v>
      </c>
      <c r="B182" t="s">
        <v>364</v>
      </c>
      <c r="C182" t="s">
        <v>365</v>
      </c>
      <c r="D182" s="10">
        <v>0.20799999999999999</v>
      </c>
      <c r="E182" s="10" t="s">
        <v>620</v>
      </c>
      <c r="F182" s="10" t="s">
        <v>620</v>
      </c>
      <c r="G182" t="str">
        <f>VLOOKUP(C182,[1]Sheet2!$B$2:$E$708,4,FALSE)</f>
        <v xml:space="preserve"> 60S ribosomal L4-like protein </v>
      </c>
    </row>
    <row r="183" spans="1:7" x14ac:dyDescent="0.3">
      <c r="A183" s="4" t="s">
        <v>366</v>
      </c>
      <c r="B183" t="s">
        <v>367</v>
      </c>
      <c r="C183" t="s">
        <v>300</v>
      </c>
      <c r="D183" s="10" t="s">
        <v>620</v>
      </c>
      <c r="E183" s="10">
        <v>0.41899999999999998</v>
      </c>
      <c r="F183" s="10" t="s">
        <v>620</v>
      </c>
      <c r="G183" t="str">
        <f>VLOOKUP(C183,[1]Sheet2!$B$2:$E$708,4,FALSE)</f>
        <v xml:space="preserve"> ribosomal protein L1p/L10e family protein </v>
      </c>
    </row>
    <row r="184" spans="1:7" x14ac:dyDescent="0.3">
      <c r="A184" s="4" t="s">
        <v>368</v>
      </c>
      <c r="B184" t="s">
        <v>369</v>
      </c>
      <c r="C184" t="s">
        <v>370</v>
      </c>
      <c r="D184" s="10">
        <v>4.6740000000000004</v>
      </c>
      <c r="E184" s="10" t="s">
        <v>620</v>
      </c>
      <c r="F184" s="10" t="s">
        <v>620</v>
      </c>
      <c r="G184" t="str">
        <f>VLOOKUP(C184,[1]Sheet2!$B$2:$E$708,4,FALSE)</f>
        <v xml:space="preserve"> 60S ribosomal protein L35a-3 </v>
      </c>
    </row>
    <row r="185" spans="1:7" x14ac:dyDescent="0.3">
      <c r="A185" s="4" t="s">
        <v>371</v>
      </c>
      <c r="B185" t="s">
        <v>372</v>
      </c>
      <c r="C185" t="s">
        <v>373</v>
      </c>
      <c r="D185" s="10" t="s">
        <v>620</v>
      </c>
      <c r="E185" s="10">
        <v>0.35699999999999998</v>
      </c>
      <c r="F185" s="10" t="s">
        <v>620</v>
      </c>
      <c r="G185" t="str">
        <f>VLOOKUP(C185,[1]Sheet2!$B$2:$E$708,4,FALSE)</f>
        <v xml:space="preserve"> 60S ribosomal protein L36a </v>
      </c>
    </row>
    <row r="186" spans="1:7" x14ac:dyDescent="0.3">
      <c r="A186" s="4" t="s">
        <v>374</v>
      </c>
      <c r="B186" t="s">
        <v>375</v>
      </c>
      <c r="C186" t="s">
        <v>376</v>
      </c>
      <c r="D186" s="10">
        <v>0.47799999999999998</v>
      </c>
      <c r="E186" s="10" t="s">
        <v>620</v>
      </c>
      <c r="F186" s="10" t="s">
        <v>620</v>
      </c>
      <c r="G186" t="str">
        <f>VLOOKUP(C186,[1]Sheet2!$B$2:$E$708,4,FALSE)</f>
        <v xml:space="preserve"> RNA recognition motif, a.k.a. RRM, RBD protein </v>
      </c>
    </row>
    <row r="187" spans="1:7" x14ac:dyDescent="0.3">
      <c r="A187" s="4" t="s">
        <v>377</v>
      </c>
      <c r="B187" t="s">
        <v>378</v>
      </c>
      <c r="C187" t="s">
        <v>379</v>
      </c>
      <c r="D187" s="10">
        <v>0.39600000000000002</v>
      </c>
      <c r="E187" s="10" t="s">
        <v>620</v>
      </c>
      <c r="F187" s="10" t="s">
        <v>620</v>
      </c>
      <c r="G187" t="str">
        <f>VLOOKUP(C187,[1]Sheet2!$B$2:$E$708,4,FALSE)</f>
        <v xml:space="preserve"> translation initiation factor </v>
      </c>
    </row>
    <row r="188" spans="1:7" x14ac:dyDescent="0.3">
      <c r="A188" s="4" t="s">
        <v>377</v>
      </c>
      <c r="B188" t="s">
        <v>378</v>
      </c>
      <c r="C188" t="s">
        <v>380</v>
      </c>
      <c r="D188" s="10">
        <v>2.5209999999999999</v>
      </c>
      <c r="E188" s="10" t="s">
        <v>620</v>
      </c>
      <c r="F188" s="10" t="s">
        <v>620</v>
      </c>
      <c r="G188" t="str">
        <f>VLOOKUP(C188,[1]Sheet2!$B$2:$E$708,4,FALSE)</f>
        <v xml:space="preserve"> DEAD-box ATP-dependent RNA helicase </v>
      </c>
    </row>
    <row r="189" spans="1:7" x14ac:dyDescent="0.3">
      <c r="A189" s="4" t="s">
        <v>377</v>
      </c>
      <c r="B189" t="s">
        <v>378</v>
      </c>
      <c r="C189" t="s">
        <v>381</v>
      </c>
      <c r="D189" s="10" t="s">
        <v>620</v>
      </c>
      <c r="E189" s="10" t="s">
        <v>620</v>
      </c>
      <c r="F189" s="10">
        <v>0.69799999999999995</v>
      </c>
      <c r="G189" t="str">
        <f>VLOOKUP(C189,[1]Sheet2!$B$2:$E$708,4,FALSE)</f>
        <v xml:space="preserve"> translation initiation factor IF-2 </v>
      </c>
    </row>
    <row r="190" spans="1:7" x14ac:dyDescent="0.3">
      <c r="A190" s="4" t="s">
        <v>377</v>
      </c>
      <c r="B190" t="s">
        <v>378</v>
      </c>
      <c r="C190" t="s">
        <v>382</v>
      </c>
      <c r="D190" s="10" t="s">
        <v>620</v>
      </c>
      <c r="E190" s="10">
        <v>0.60099999999999998</v>
      </c>
      <c r="F190" s="10" t="s">
        <v>620</v>
      </c>
      <c r="G190" t="str">
        <f>VLOOKUP(C190,[1]Sheet2!$B$2:$E$708,4,FALSE)</f>
        <v xml:space="preserve"> eukaryotic translation initiation factor 2 subunit beta </v>
      </c>
    </row>
    <row r="191" spans="1:7" x14ac:dyDescent="0.3">
      <c r="A191" s="4" t="s">
        <v>377</v>
      </c>
      <c r="B191" t="s">
        <v>378</v>
      </c>
      <c r="C191" t="s">
        <v>383</v>
      </c>
      <c r="D191" s="10">
        <v>0.48599999999999999</v>
      </c>
      <c r="E191" s="10">
        <v>0.51500000000000001</v>
      </c>
      <c r="F191" s="10" t="s">
        <v>620</v>
      </c>
      <c r="G191" t="str">
        <f>VLOOKUP(C191,[1]Sheet2!$B$2:$E$708,4,FALSE)</f>
        <v xml:space="preserve"> plant-specific eukaryotic initiation factor 4B </v>
      </c>
    </row>
    <row r="192" spans="1:7" x14ac:dyDescent="0.3">
      <c r="A192" s="4" t="s">
        <v>377</v>
      </c>
      <c r="B192" t="s">
        <v>378</v>
      </c>
      <c r="C192" t="s">
        <v>384</v>
      </c>
      <c r="D192" s="10" t="s">
        <v>620</v>
      </c>
      <c r="E192" s="10">
        <v>0.52100000000000002</v>
      </c>
      <c r="F192" s="10">
        <v>0.52700000000000002</v>
      </c>
      <c r="G192" t="str">
        <f>VLOOKUP(C192,[1]Sheet2!$B$2:$E$708,4,FALSE)</f>
        <v xml:space="preserve"> eukaryotic translation initiation factor 3 subunit G </v>
      </c>
    </row>
    <row r="193" spans="1:7" x14ac:dyDescent="0.3">
      <c r="A193" s="4" t="s">
        <v>385</v>
      </c>
      <c r="B193" t="s">
        <v>386</v>
      </c>
      <c r="C193" t="s">
        <v>387</v>
      </c>
      <c r="D193" s="10" t="s">
        <v>620</v>
      </c>
      <c r="E193" s="10" t="s">
        <v>620</v>
      </c>
      <c r="F193" s="10">
        <v>2.153</v>
      </c>
      <c r="G193" t="str">
        <f>VLOOKUP(C193,[1]Sheet2!$B$2:$E$708,4,FALSE)</f>
        <v xml:space="preserve"> translation elongation factor EF-2 subunit </v>
      </c>
    </row>
    <row r="194" spans="1:7" x14ac:dyDescent="0.3">
      <c r="A194" s="4" t="s">
        <v>385</v>
      </c>
      <c r="B194" t="s">
        <v>386</v>
      </c>
      <c r="C194" t="s">
        <v>388</v>
      </c>
      <c r="D194" s="10" t="s">
        <v>620</v>
      </c>
      <c r="E194" s="10">
        <v>0.79200000000000004</v>
      </c>
      <c r="F194" s="10">
        <v>0.65800000000000003</v>
      </c>
      <c r="G194" t="str">
        <f>VLOOKUP(C194,[1]Sheet2!$B$2:$E$708,4,FALSE)</f>
        <v xml:space="preserve"> GTP-binding elongation factor Tu family protein </v>
      </c>
    </row>
    <row r="195" spans="1:7" x14ac:dyDescent="0.3">
      <c r="A195" s="4" t="s">
        <v>385</v>
      </c>
      <c r="B195" t="s">
        <v>386</v>
      </c>
      <c r="C195" t="s">
        <v>389</v>
      </c>
      <c r="D195" s="10">
        <v>0.35899999999999999</v>
      </c>
      <c r="E195" s="10">
        <v>0.41399999999999998</v>
      </c>
      <c r="F195" s="10" t="s">
        <v>620</v>
      </c>
      <c r="G195" t="str">
        <f>VLOOKUP(C195,[1]Sheet2!$B$2:$E$708,4,FALSE)</f>
        <v xml:space="preserve"> elongation factor 1-alpha </v>
      </c>
    </row>
    <row r="196" spans="1:7" x14ac:dyDescent="0.3">
      <c r="A196" s="4" t="s">
        <v>385</v>
      </c>
      <c r="B196" t="s">
        <v>386</v>
      </c>
      <c r="C196" t="s">
        <v>390</v>
      </c>
      <c r="D196" s="10" t="s">
        <v>620</v>
      </c>
      <c r="E196" s="10">
        <v>1.4550000000000001</v>
      </c>
      <c r="F196" s="10" t="s">
        <v>620</v>
      </c>
      <c r="G196" t="str">
        <f>VLOOKUP(C196,[1]Sheet2!$B$2:$E$708,4,FALSE)</f>
        <v xml:space="preserve"> elongation factor 1-beta </v>
      </c>
    </row>
    <row r="197" spans="1:7" x14ac:dyDescent="0.3">
      <c r="A197" s="4" t="s">
        <v>385</v>
      </c>
      <c r="B197" t="s">
        <v>386</v>
      </c>
      <c r="C197" t="s">
        <v>391</v>
      </c>
      <c r="D197" s="10" t="s">
        <v>620</v>
      </c>
      <c r="E197" s="10">
        <v>3.1269999999999998</v>
      </c>
      <c r="F197" s="10" t="s">
        <v>620</v>
      </c>
      <c r="G197" t="str">
        <f>VLOOKUP(C197,[1]Sheet2!$B$2:$E$708,4,FALSE)</f>
        <v xml:space="preserve"> translation elongation factor EF-2 subunit </v>
      </c>
    </row>
    <row r="198" spans="1:7" x14ac:dyDescent="0.3">
      <c r="A198" s="4" t="s">
        <v>385</v>
      </c>
      <c r="B198" t="s">
        <v>386</v>
      </c>
      <c r="C198" t="s">
        <v>392</v>
      </c>
      <c r="D198" s="10">
        <v>0.435</v>
      </c>
      <c r="E198" s="10">
        <v>0.34300000000000003</v>
      </c>
      <c r="F198" s="10">
        <v>0.60399999999999998</v>
      </c>
      <c r="G198" t="str">
        <f>VLOOKUP(C198,[1]Sheet2!$B$2:$E$708,4,FALSE)</f>
        <v xml:space="preserve"> elongation factor 1-beta </v>
      </c>
    </row>
    <row r="199" spans="1:7" x14ac:dyDescent="0.3">
      <c r="A199" s="4" t="s">
        <v>385</v>
      </c>
      <c r="B199" t="s">
        <v>386</v>
      </c>
      <c r="C199" t="s">
        <v>393</v>
      </c>
      <c r="D199" s="10">
        <v>0.76800000000000002</v>
      </c>
      <c r="E199" s="10">
        <v>0.65300000000000002</v>
      </c>
      <c r="F199" s="10">
        <v>0.80900000000000005</v>
      </c>
      <c r="G199" t="str">
        <f>VLOOKUP(C199,[1]Sheet2!$B$2:$E$708,4,FALSE)</f>
        <v xml:space="preserve"> GTP-binding elongation factor Tu family protein </v>
      </c>
    </row>
    <row r="200" spans="1:7" x14ac:dyDescent="0.3">
      <c r="A200" s="4" t="s">
        <v>385</v>
      </c>
      <c r="B200" t="s">
        <v>386</v>
      </c>
      <c r="C200" t="s">
        <v>394</v>
      </c>
      <c r="D200" s="10" t="s">
        <v>620</v>
      </c>
      <c r="E200" s="10" t="s">
        <v>620</v>
      </c>
      <c r="F200" s="10">
        <v>1.5249999999999999</v>
      </c>
      <c r="G200" t="str">
        <f>VLOOKUP(C200,[1]Sheet2!$B$2:$E$708,4,FALSE)</f>
        <v xml:space="preserve"> elongation factor Ts protein </v>
      </c>
    </row>
    <row r="201" spans="1:7" x14ac:dyDescent="0.3">
      <c r="A201" s="4" t="s">
        <v>395</v>
      </c>
      <c r="B201" t="s">
        <v>396</v>
      </c>
      <c r="C201" t="s">
        <v>379</v>
      </c>
      <c r="D201" s="10">
        <v>0.39600000000000002</v>
      </c>
      <c r="E201" s="10" t="s">
        <v>620</v>
      </c>
      <c r="F201" s="10" t="s">
        <v>620</v>
      </c>
      <c r="G201" t="str">
        <f>VLOOKUP(C201,[1]Sheet2!$B$2:$E$708,4,FALSE)</f>
        <v xml:space="preserve"> translation initiation factor </v>
      </c>
    </row>
    <row r="202" spans="1:7" x14ac:dyDescent="0.3">
      <c r="A202" s="4">
        <v>29.3</v>
      </c>
      <c r="B202" t="s">
        <v>397</v>
      </c>
      <c r="C202" t="s">
        <v>398</v>
      </c>
      <c r="D202" s="10" t="s">
        <v>620</v>
      </c>
      <c r="E202" s="10">
        <v>3.653</v>
      </c>
      <c r="F202" s="10" t="s">
        <v>620</v>
      </c>
      <c r="G202" t="str">
        <f>VLOOKUP(C202,[1]Sheet2!$B$2:$E$708,4,FALSE)</f>
        <v xml:space="preserve"> photosystem II biogenesis protein </v>
      </c>
    </row>
    <row r="203" spans="1:7" x14ac:dyDescent="0.3">
      <c r="A203" s="4" t="s">
        <v>399</v>
      </c>
      <c r="B203" t="s">
        <v>400</v>
      </c>
      <c r="C203" t="s">
        <v>401</v>
      </c>
      <c r="D203" s="10">
        <v>0.54100000000000004</v>
      </c>
      <c r="E203" s="10">
        <v>0.54400000000000004</v>
      </c>
      <c r="F203" s="10" t="s">
        <v>620</v>
      </c>
      <c r="G203" t="str">
        <f>VLOOKUP(C203,[1]Sheet2!$B$2:$E$708,4,FALSE)</f>
        <v xml:space="preserve"> nucleoporin autopeptidase </v>
      </c>
    </row>
    <row r="204" spans="1:7" x14ac:dyDescent="0.3">
      <c r="A204" s="4" t="s">
        <v>402</v>
      </c>
      <c r="B204" t="s">
        <v>403</v>
      </c>
      <c r="C204" t="s">
        <v>404</v>
      </c>
      <c r="D204" s="10">
        <v>0.54200000000000004</v>
      </c>
      <c r="E204" s="10">
        <v>0.52200000000000002</v>
      </c>
      <c r="F204" s="10" t="s">
        <v>620</v>
      </c>
      <c r="G204" t="str">
        <f>VLOOKUP(C204,[1]Sheet2!$B$2:$E$708,4,FALSE)</f>
        <v xml:space="preserve"> import inner membrane translocase protein </v>
      </c>
    </row>
    <row r="205" spans="1:7" x14ac:dyDescent="0.3">
      <c r="A205" s="4" t="s">
        <v>405</v>
      </c>
      <c r="B205" t="s">
        <v>406</v>
      </c>
      <c r="C205" t="s">
        <v>407</v>
      </c>
      <c r="D205" s="10">
        <v>0.59</v>
      </c>
      <c r="E205" s="10">
        <v>0.45400000000000001</v>
      </c>
      <c r="F205" s="10">
        <v>0.52100000000000002</v>
      </c>
      <c r="G205" t="str">
        <f>VLOOKUP(C205,[1]Sheet2!$B$2:$E$708,4,FALSE)</f>
        <v xml:space="preserve"> hydroxyproline-rich glycoprotein family protein </v>
      </c>
    </row>
    <row r="206" spans="1:7" x14ac:dyDescent="0.3">
      <c r="A206" s="4" t="s">
        <v>405</v>
      </c>
      <c r="B206" t="s">
        <v>406</v>
      </c>
      <c r="C206" t="s">
        <v>408</v>
      </c>
      <c r="D206" s="10" t="s">
        <v>620</v>
      </c>
      <c r="E206" s="10" t="s">
        <v>620</v>
      </c>
      <c r="F206" s="10">
        <v>0.8</v>
      </c>
      <c r="G206" t="str">
        <f>VLOOKUP(C206,[1]Sheet2!$B$2:$E$708,4,FALSE)</f>
        <v xml:space="preserve"> translocon at the inner envelope membrane ofs 110 protein </v>
      </c>
    </row>
    <row r="207" spans="1:7" x14ac:dyDescent="0.3">
      <c r="A207" s="4" t="s">
        <v>405</v>
      </c>
      <c r="B207" t="s">
        <v>406</v>
      </c>
      <c r="C207" t="s">
        <v>409</v>
      </c>
      <c r="D207" s="10">
        <v>0.57499999999999996</v>
      </c>
      <c r="E207" s="10">
        <v>0.55900000000000005</v>
      </c>
      <c r="F207" s="10" t="s">
        <v>620</v>
      </c>
      <c r="G207" t="str">
        <f>VLOOKUP(C207,[1]Sheet2!$B$2:$E$708,4,FALSE)</f>
        <v xml:space="preserve"> signal recognition particle 54 kDa protein </v>
      </c>
    </row>
    <row r="208" spans="1:7" x14ac:dyDescent="0.3">
      <c r="A208" s="4" t="s">
        <v>405</v>
      </c>
      <c r="B208" t="s">
        <v>406</v>
      </c>
      <c r="C208" t="s">
        <v>410</v>
      </c>
      <c r="D208" s="10">
        <v>0.752</v>
      </c>
      <c r="E208" s="10" t="s">
        <v>620</v>
      </c>
      <c r="F208" s="10">
        <v>1.71</v>
      </c>
      <c r="G208" t="str">
        <f>VLOOKUP(C208,[1]Sheet2!$B$2:$E$708,4,FALSE)</f>
        <v xml:space="preserve"> import component Toc86/159, G and M domain protein </v>
      </c>
    </row>
    <row r="209" spans="1:7" x14ac:dyDescent="0.3">
      <c r="A209" s="4" t="s">
        <v>411</v>
      </c>
      <c r="B209" t="s">
        <v>412</v>
      </c>
      <c r="C209" t="s">
        <v>413</v>
      </c>
      <c r="D209" s="10">
        <v>0.45200000000000001</v>
      </c>
      <c r="E209" s="10" t="s">
        <v>620</v>
      </c>
      <c r="F209" s="10" t="s">
        <v>620</v>
      </c>
      <c r="G209" t="str">
        <f>VLOOKUP(C209,[1]Sheet2!$B$2:$E$708,4,FALSE)</f>
        <v xml:space="preserve"> patellin-3 protein </v>
      </c>
    </row>
    <row r="210" spans="1:7" x14ac:dyDescent="0.3">
      <c r="A210" s="4" t="s">
        <v>411</v>
      </c>
      <c r="B210" t="s">
        <v>412</v>
      </c>
      <c r="C210" t="s">
        <v>414</v>
      </c>
      <c r="D210" s="10">
        <v>0.371</v>
      </c>
      <c r="E210" s="10" t="s">
        <v>620</v>
      </c>
      <c r="F210" s="10">
        <v>0.5</v>
      </c>
      <c r="G210" t="str">
        <f>VLOOKUP(C210,[1]Sheet2!$B$2:$E$708,4,FALSE)</f>
        <v xml:space="preserve"> novel plant SNARE-like protein </v>
      </c>
    </row>
    <row r="211" spans="1:7" x14ac:dyDescent="0.3">
      <c r="A211" s="4" t="s">
        <v>415</v>
      </c>
      <c r="B211" t="s">
        <v>416</v>
      </c>
      <c r="C211" t="s">
        <v>417</v>
      </c>
      <c r="D211" s="10">
        <v>0.56200000000000006</v>
      </c>
      <c r="E211" s="10" t="s">
        <v>620</v>
      </c>
      <c r="F211" s="10" t="s">
        <v>620</v>
      </c>
      <c r="G211" t="str">
        <f>VLOOKUP(C211,[1]Sheet2!$B$2:$E$708,4,FALSE)</f>
        <v xml:space="preserve"> ATP-dependent Clp protease </v>
      </c>
    </row>
    <row r="212" spans="1:7" x14ac:dyDescent="0.3">
      <c r="A212" s="4">
        <v>29.4</v>
      </c>
      <c r="B212" t="s">
        <v>418</v>
      </c>
      <c r="C212" t="s">
        <v>419</v>
      </c>
      <c r="D212" s="10" t="s">
        <v>620</v>
      </c>
      <c r="E212" s="10" t="s">
        <v>620</v>
      </c>
      <c r="F212" s="10">
        <v>0.42499999999999999</v>
      </c>
      <c r="G212" t="str">
        <f>VLOOKUP(C212,[1]Sheet2!$B$2:$E$708,4,FALSE)</f>
        <v xml:space="preserve"> GroES chaperonin </v>
      </c>
    </row>
    <row r="213" spans="1:7" x14ac:dyDescent="0.3">
      <c r="A213" s="4">
        <v>29.4</v>
      </c>
      <c r="B213" t="s">
        <v>418</v>
      </c>
      <c r="C213" t="s">
        <v>420</v>
      </c>
      <c r="D213" s="10">
        <v>0.42699999999999999</v>
      </c>
      <c r="E213" s="10">
        <v>0.56000000000000005</v>
      </c>
      <c r="F213" s="10" t="s">
        <v>620</v>
      </c>
      <c r="G213" t="str">
        <f>VLOOKUP(C213,[1]Sheet2!$B$2:$E$708,4,FALSE)</f>
        <v xml:space="preserve"> EF hand calcium-binding family protein </v>
      </c>
    </row>
    <row r="214" spans="1:7" x14ac:dyDescent="0.3">
      <c r="A214" s="4">
        <v>29.4</v>
      </c>
      <c r="B214" t="s">
        <v>418</v>
      </c>
      <c r="C214" t="s">
        <v>421</v>
      </c>
      <c r="D214" s="10" t="s">
        <v>620</v>
      </c>
      <c r="E214" s="10" t="s">
        <v>620</v>
      </c>
      <c r="F214" s="10">
        <v>2.0150000000000001</v>
      </c>
      <c r="G214" t="str">
        <f>VLOOKUP(C214,[1]Sheet2!$B$2:$E$708,4,FALSE)</f>
        <v xml:space="preserve"> peptide methionine sulfoxide reductase family protein </v>
      </c>
    </row>
    <row r="215" spans="1:7" x14ac:dyDescent="0.3">
      <c r="A215" s="4">
        <v>29.4</v>
      </c>
      <c r="B215" t="s">
        <v>418</v>
      </c>
      <c r="C215" t="s">
        <v>422</v>
      </c>
      <c r="D215" s="10" t="s">
        <v>620</v>
      </c>
      <c r="E215" s="10">
        <v>0.442</v>
      </c>
      <c r="F215" s="10" t="s">
        <v>620</v>
      </c>
      <c r="G215" t="str">
        <f>VLOOKUP(C215,[1]Sheet2!$B$2:$E$708,4,FALSE)</f>
        <v xml:space="preserve"> scavenger mRNA decapping enzyme carboxy-term-binding protein </v>
      </c>
    </row>
    <row r="216" spans="1:7" x14ac:dyDescent="0.3">
      <c r="A216" s="4">
        <v>29.4</v>
      </c>
      <c r="B216" t="s">
        <v>418</v>
      </c>
      <c r="C216" t="s">
        <v>423</v>
      </c>
      <c r="D216" s="10" t="s">
        <v>620</v>
      </c>
      <c r="E216" s="10">
        <v>0.73199999999999998</v>
      </c>
      <c r="F216" s="10" t="s">
        <v>620</v>
      </c>
      <c r="G216" t="str">
        <f>VLOOKUP(C216,[1]Sheet2!$B$2:$E$708,4,FALSE)</f>
        <v xml:space="preserve"> phosphatase 2C family protein </v>
      </c>
    </row>
    <row r="217" spans="1:7" x14ac:dyDescent="0.3">
      <c r="A217" s="4">
        <v>29.4</v>
      </c>
      <c r="B217" t="s">
        <v>418</v>
      </c>
      <c r="C217" t="s">
        <v>424</v>
      </c>
      <c r="D217" s="10">
        <v>0.52700000000000002</v>
      </c>
      <c r="E217" s="10">
        <v>0.436</v>
      </c>
      <c r="F217" s="10" t="s">
        <v>620</v>
      </c>
      <c r="G217" t="str">
        <f>VLOOKUP(C217,[1]Sheet2!$B$2:$E$708,4,FALSE)</f>
        <v xml:space="preserve"> plant/F15D2-27 protein </v>
      </c>
    </row>
    <row r="218" spans="1:7" x14ac:dyDescent="0.3">
      <c r="A218" s="4" t="s">
        <v>425</v>
      </c>
      <c r="B218" t="s">
        <v>426</v>
      </c>
      <c r="C218" t="s">
        <v>427</v>
      </c>
      <c r="D218" s="10" t="s">
        <v>620</v>
      </c>
      <c r="E218" s="10">
        <v>0.373</v>
      </c>
      <c r="F218" s="10" t="s">
        <v>620</v>
      </c>
      <c r="G218" t="str">
        <f>VLOOKUP(C218,[1]Sheet2!$B$2:$E$708,4,FALSE)</f>
        <v xml:space="preserve"> MAP kinase kinase </v>
      </c>
    </row>
    <row r="219" spans="1:7" x14ac:dyDescent="0.3">
      <c r="A219" s="4">
        <v>29.5</v>
      </c>
      <c r="B219" t="s">
        <v>428</v>
      </c>
      <c r="C219" t="s">
        <v>429</v>
      </c>
      <c r="D219" s="10" t="s">
        <v>620</v>
      </c>
      <c r="E219" s="10">
        <v>2.4079999999999999</v>
      </c>
      <c r="F219" s="10" t="s">
        <v>620</v>
      </c>
      <c r="G219" t="str">
        <f>VLOOKUP(C219,[1]Sheet2!$B$2:$E$708,4,FALSE)</f>
        <v xml:space="preserve"> N-carbamyl-L-amino acid amidohydrolase </v>
      </c>
    </row>
    <row r="220" spans="1:7" x14ac:dyDescent="0.3">
      <c r="A220" s="4">
        <v>29.5</v>
      </c>
      <c r="B220" t="s">
        <v>428</v>
      </c>
      <c r="C220" t="s">
        <v>430</v>
      </c>
      <c r="D220" s="10" t="s">
        <v>620</v>
      </c>
      <c r="E220" s="10" t="s">
        <v>620</v>
      </c>
      <c r="F220" s="10">
        <v>0.40300000000000002</v>
      </c>
      <c r="G220" t="str">
        <f>VLOOKUP(C220,[1]Sheet2!$B$2:$E$708,4,FALSE)</f>
        <v xml:space="preserve"> leukotriene A-4 hydrolase-like protein </v>
      </c>
    </row>
    <row r="221" spans="1:7" x14ac:dyDescent="0.3">
      <c r="A221" s="4">
        <v>29.5</v>
      </c>
      <c r="B221" t="s">
        <v>428</v>
      </c>
      <c r="C221" t="s">
        <v>431</v>
      </c>
      <c r="D221" s="10" t="s">
        <v>620</v>
      </c>
      <c r="E221" s="10">
        <v>0.67500000000000004</v>
      </c>
      <c r="F221" s="10" t="s">
        <v>620</v>
      </c>
      <c r="G221" t="str">
        <f>VLOOKUP(C221,[1]Sheet2!$B$2:$E$708,4,FALSE)</f>
        <v xml:space="preserve"> UBA and UBX domain plant protein </v>
      </c>
    </row>
    <row r="222" spans="1:7" x14ac:dyDescent="0.3">
      <c r="A222" s="4">
        <v>29.5</v>
      </c>
      <c r="B222" t="s">
        <v>428</v>
      </c>
      <c r="C222" t="s">
        <v>432</v>
      </c>
      <c r="D222" s="10" t="s">
        <v>620</v>
      </c>
      <c r="E222" s="10" t="s">
        <v>620</v>
      </c>
      <c r="F222" s="10">
        <v>2.306</v>
      </c>
      <c r="G222" t="str">
        <f>VLOOKUP(C222,[1]Sheet2!$B$2:$E$708,4,FALSE)</f>
        <v xml:space="preserve"> cytosol aminopeptidase family protein </v>
      </c>
    </row>
    <row r="223" spans="1:7" x14ac:dyDescent="0.3">
      <c r="A223" s="4">
        <v>29.5</v>
      </c>
      <c r="B223" t="s">
        <v>428</v>
      </c>
      <c r="C223" t="s">
        <v>433</v>
      </c>
      <c r="D223" s="10">
        <v>2.9590000000000001</v>
      </c>
      <c r="E223" s="10">
        <v>3.379</v>
      </c>
      <c r="F223" s="10">
        <v>2.4580000000000002</v>
      </c>
      <c r="G223" t="str">
        <f>VLOOKUP(C223,[1]Sheet2!$B$2:$E$708,4,FALSE)</f>
        <v xml:space="preserve"> NAD(P)-binding rossmann-fold protein </v>
      </c>
    </row>
    <row r="224" spans="1:7" x14ac:dyDescent="0.3">
      <c r="A224" s="4">
        <v>29.5</v>
      </c>
      <c r="B224" t="s">
        <v>428</v>
      </c>
      <c r="C224" t="s">
        <v>434</v>
      </c>
      <c r="D224" s="10">
        <v>0.59499999999999997</v>
      </c>
      <c r="E224" s="10">
        <v>0.42099999999999999</v>
      </c>
      <c r="F224" s="10" t="s">
        <v>620</v>
      </c>
      <c r="G224" t="str">
        <f>VLOOKUP(C224,[1]Sheet2!$B$2:$E$708,4,FALSE)</f>
        <v xml:space="preserve"> Ara4-interacting protein </v>
      </c>
    </row>
    <row r="225" spans="1:7" x14ac:dyDescent="0.3">
      <c r="A225" s="4">
        <v>29.5</v>
      </c>
      <c r="B225" t="s">
        <v>428</v>
      </c>
      <c r="C225" t="s">
        <v>435</v>
      </c>
      <c r="D225" s="10" t="s">
        <v>620</v>
      </c>
      <c r="E225" s="10">
        <v>2.08</v>
      </c>
      <c r="F225" s="10" t="s">
        <v>620</v>
      </c>
      <c r="G225" t="str">
        <f>VLOOKUP(C225,[1]Sheet2!$B$2:$E$708,4,FALSE)</f>
        <v xml:space="preserve"> cytosol aminopeptidase family protein </v>
      </c>
    </row>
    <row r="226" spans="1:7" x14ac:dyDescent="0.3">
      <c r="A226" s="4">
        <v>29.5</v>
      </c>
      <c r="B226" t="s">
        <v>428</v>
      </c>
      <c r="C226" t="s">
        <v>436</v>
      </c>
      <c r="D226" s="10">
        <v>1.905</v>
      </c>
      <c r="E226" s="10">
        <v>2.048</v>
      </c>
      <c r="F226" s="10">
        <v>1.4219999999999999</v>
      </c>
      <c r="G226" t="str">
        <f>VLOOKUP(C226,[1]Sheet2!$B$2:$E$708,4,FALSE)</f>
        <v xml:space="preserve"> presequence protease </v>
      </c>
    </row>
    <row r="227" spans="1:7" x14ac:dyDescent="0.3">
      <c r="A227" s="4">
        <v>29.5</v>
      </c>
      <c r="B227" t="s">
        <v>428</v>
      </c>
      <c r="C227" t="s">
        <v>437</v>
      </c>
      <c r="D227" s="10" t="s">
        <v>620</v>
      </c>
      <c r="E227" s="10">
        <v>4.0339999999999998</v>
      </c>
      <c r="F227" s="10">
        <v>3.5209999999999999</v>
      </c>
      <c r="G227" t="str">
        <f>VLOOKUP(C227,[1]Sheet2!$B$2:$E$708,4,FALSE)</f>
        <v xml:space="preserve"> NAD(P)-binding rossmann-fold protein </v>
      </c>
    </row>
    <row r="228" spans="1:7" x14ac:dyDescent="0.3">
      <c r="A228" s="4">
        <v>29.5</v>
      </c>
      <c r="B228" t="s">
        <v>428</v>
      </c>
      <c r="C228" t="s">
        <v>438</v>
      </c>
      <c r="D228" s="10">
        <v>3.254</v>
      </c>
      <c r="E228" s="10" t="s">
        <v>620</v>
      </c>
      <c r="F228" s="10">
        <v>4.383</v>
      </c>
      <c r="G228" t="str">
        <f>VLOOKUP(C228,[1]Sheet2!$B$2:$E$708,4,FALSE)</f>
        <v xml:space="preserve"> eukaryotic aspartyl protease family protein </v>
      </c>
    </row>
    <row r="229" spans="1:7" x14ac:dyDescent="0.3">
      <c r="A229" s="4">
        <v>29.5</v>
      </c>
      <c r="B229" t="s">
        <v>428</v>
      </c>
      <c r="C229" t="s">
        <v>439</v>
      </c>
      <c r="D229" s="10">
        <v>3.2360000000000002</v>
      </c>
      <c r="E229" s="10">
        <v>3.5150000000000001</v>
      </c>
      <c r="F229" s="10">
        <v>3.2440000000000002</v>
      </c>
      <c r="G229" t="str">
        <f>VLOOKUP(C229,[1]Sheet2!$B$2:$E$708,4,FALSE)</f>
        <v xml:space="preserve"> peptidase M1 family aminopeptidase N </v>
      </c>
    </row>
    <row r="230" spans="1:7" x14ac:dyDescent="0.3">
      <c r="A230" s="4" t="s">
        <v>440</v>
      </c>
      <c r="B230" t="s">
        <v>441</v>
      </c>
      <c r="C230" t="s">
        <v>442</v>
      </c>
      <c r="D230" s="10" t="s">
        <v>620</v>
      </c>
      <c r="E230" s="10">
        <v>1.974</v>
      </c>
      <c r="F230" s="10" t="s">
        <v>620</v>
      </c>
      <c r="G230" t="str">
        <f>VLOOKUP(C230,[1]Sheet2!$B$2:$E$708,4,FALSE)</f>
        <v xml:space="preserve"> subtilisin-like serine protease </v>
      </c>
    </row>
    <row r="231" spans="1:7" x14ac:dyDescent="0.3">
      <c r="A231" s="4" t="s">
        <v>440</v>
      </c>
      <c r="B231" t="s">
        <v>441</v>
      </c>
      <c r="C231" t="s">
        <v>443</v>
      </c>
      <c r="D231" s="10" t="s">
        <v>620</v>
      </c>
      <c r="E231" s="10">
        <v>3.2829999999999999</v>
      </c>
      <c r="F231" s="10" t="s">
        <v>620</v>
      </c>
      <c r="G231" t="str">
        <f>VLOOKUP(C231,[1]Sheet2!$B$2:$E$708,4,FALSE)</f>
        <v xml:space="preserve"> subtilisin-like serine protease </v>
      </c>
    </row>
    <row r="232" spans="1:7" x14ac:dyDescent="0.3">
      <c r="A232" s="4" t="s">
        <v>440</v>
      </c>
      <c r="B232" t="s">
        <v>441</v>
      </c>
      <c r="C232" t="s">
        <v>444</v>
      </c>
      <c r="D232" s="10">
        <v>2.806</v>
      </c>
      <c r="E232" s="10">
        <v>2.9910000000000001</v>
      </c>
      <c r="F232" s="10">
        <v>1.9730000000000001</v>
      </c>
      <c r="G232" t="str">
        <f>VLOOKUP(C232,[1]Sheet2!$B$2:$E$708,4,FALSE)</f>
        <v xml:space="preserve"> subtilisin-like serine protease </v>
      </c>
    </row>
    <row r="233" spans="1:7" x14ac:dyDescent="0.3">
      <c r="A233" s="4" t="s">
        <v>445</v>
      </c>
      <c r="B233" t="s">
        <v>446</v>
      </c>
      <c r="C233" t="s">
        <v>447</v>
      </c>
      <c r="D233" s="10">
        <v>3.9420000000000002</v>
      </c>
      <c r="E233" s="10">
        <v>4.423</v>
      </c>
      <c r="F233" s="10">
        <v>1.476</v>
      </c>
      <c r="G233" t="str">
        <f>VLOOKUP(C233,[1]Sheet2!$B$2:$E$708,4,FALSE)</f>
        <v xml:space="preserve"> papain family cysteine protease </v>
      </c>
    </row>
    <row r="234" spans="1:7" x14ac:dyDescent="0.3">
      <c r="A234" s="4" t="s">
        <v>445</v>
      </c>
      <c r="B234" t="s">
        <v>446</v>
      </c>
      <c r="C234" t="s">
        <v>448</v>
      </c>
      <c r="D234" s="10">
        <v>2.137</v>
      </c>
      <c r="E234" s="10" t="s">
        <v>620</v>
      </c>
      <c r="F234" s="10" t="s">
        <v>620</v>
      </c>
      <c r="G234" t="str">
        <f>VLOOKUP(C234,[1]Sheet2!$B$2:$E$708,4,FALSE)</f>
        <v xml:space="preserve"> phloem filament protein PP1 </v>
      </c>
    </row>
    <row r="235" spans="1:7" x14ac:dyDescent="0.3">
      <c r="A235" s="4" t="s">
        <v>449</v>
      </c>
      <c r="B235" t="s">
        <v>450</v>
      </c>
      <c r="C235" t="s">
        <v>451</v>
      </c>
      <c r="D235" s="10" t="s">
        <v>620</v>
      </c>
      <c r="E235" s="10">
        <v>4.4320000000000004</v>
      </c>
      <c r="F235" s="10" t="s">
        <v>620</v>
      </c>
      <c r="G235" t="str">
        <f>VLOOKUP(C235,[1]Sheet2!$B$2:$E$708,4,FALSE)</f>
        <v xml:space="preserve"> eukaryotic aspartyl protease family protein </v>
      </c>
    </row>
    <row r="236" spans="1:7" x14ac:dyDescent="0.3">
      <c r="A236" s="4" t="s">
        <v>449</v>
      </c>
      <c r="B236" t="s">
        <v>450</v>
      </c>
      <c r="C236" t="s">
        <v>452</v>
      </c>
      <c r="D236" s="10">
        <v>3.0550000000000002</v>
      </c>
      <c r="E236" s="10">
        <v>3.3279999999999998</v>
      </c>
      <c r="F236" s="10" t="s">
        <v>620</v>
      </c>
      <c r="G236" t="str">
        <f>VLOOKUP(C236,[1]Sheet2!$B$2:$E$708,4,FALSE)</f>
        <v xml:space="preserve"> eukaryotic aspartyl protease family protein </v>
      </c>
    </row>
    <row r="237" spans="1:7" x14ac:dyDescent="0.3">
      <c r="A237" s="4" t="s">
        <v>453</v>
      </c>
      <c r="B237" t="s">
        <v>454</v>
      </c>
      <c r="C237" t="s">
        <v>455</v>
      </c>
      <c r="D237" s="10" t="s">
        <v>620</v>
      </c>
      <c r="E237" s="10">
        <v>0.72299999999999998</v>
      </c>
      <c r="F237" s="10" t="s">
        <v>620</v>
      </c>
      <c r="G237" t="str">
        <f>VLOOKUP(C237,[1]Sheet2!$B$2:$E$708,4,FALSE)</f>
        <v xml:space="preserve"> ATP-dependent Clp protease proteolytic protein </v>
      </c>
    </row>
    <row r="238" spans="1:7" x14ac:dyDescent="0.3">
      <c r="A238" s="4" t="s">
        <v>453</v>
      </c>
      <c r="B238" t="s">
        <v>454</v>
      </c>
      <c r="C238" t="s">
        <v>456</v>
      </c>
      <c r="D238" s="10">
        <v>2.9969999999999999</v>
      </c>
      <c r="E238" s="10">
        <v>4.226</v>
      </c>
      <c r="F238" s="10">
        <v>2.2829999999999999</v>
      </c>
      <c r="G238" t="str">
        <f>VLOOKUP(C238,[1]Sheet2!$B$2:$E$708,4,FALSE)</f>
        <v xml:space="preserve"> serine carboxypeptidase-like protein </v>
      </c>
    </row>
    <row r="239" spans="1:7" x14ac:dyDescent="0.3">
      <c r="A239" s="4" t="s">
        <v>453</v>
      </c>
      <c r="B239" t="s">
        <v>454</v>
      </c>
      <c r="C239" t="s">
        <v>457</v>
      </c>
      <c r="D239" s="10" t="s">
        <v>620</v>
      </c>
      <c r="E239" s="10">
        <v>0.54900000000000004</v>
      </c>
      <c r="F239" s="10" t="s">
        <v>620</v>
      </c>
      <c r="G239" t="str">
        <f>VLOOKUP(C239,[1]Sheet2!$B$2:$E$708,4,FALSE)</f>
        <v xml:space="preserve"> ATP-dependent Clp protease ATP-binding subunit </v>
      </c>
    </row>
    <row r="240" spans="1:7" x14ac:dyDescent="0.3">
      <c r="A240" s="4" t="s">
        <v>453</v>
      </c>
      <c r="B240" t="s">
        <v>454</v>
      </c>
      <c r="C240" t="s">
        <v>458</v>
      </c>
      <c r="D240" s="10">
        <v>3.004</v>
      </c>
      <c r="E240" s="10">
        <v>2.2549999999999999</v>
      </c>
      <c r="F240" s="10" t="s">
        <v>620</v>
      </c>
      <c r="G240" t="str">
        <f>VLOOKUP(C240,[1]Sheet2!$B$2:$E$708,4,FALSE)</f>
        <v xml:space="preserve"> ATP-dependent Clp protease proteolytic protein </v>
      </c>
    </row>
    <row r="241" spans="1:7" x14ac:dyDescent="0.3">
      <c r="A241" s="4" t="s">
        <v>453</v>
      </c>
      <c r="B241" t="s">
        <v>454</v>
      </c>
      <c r="C241" t="s">
        <v>459</v>
      </c>
      <c r="D241" s="10">
        <v>0.71299999999999997</v>
      </c>
      <c r="E241" s="10">
        <v>0.84799999999999998</v>
      </c>
      <c r="F241" s="10" t="s">
        <v>620</v>
      </c>
      <c r="G241" t="str">
        <f>VLOOKUP(C241,[1]Sheet2!$B$2:$E$708,4,FALSE)</f>
        <v xml:space="preserve"> trypsin-like serine protease </v>
      </c>
    </row>
    <row r="242" spans="1:7" x14ac:dyDescent="0.3">
      <c r="A242" s="4" t="s">
        <v>453</v>
      </c>
      <c r="B242" t="s">
        <v>454</v>
      </c>
      <c r="C242" t="s">
        <v>460</v>
      </c>
      <c r="D242" s="10">
        <v>0.374</v>
      </c>
      <c r="E242" s="10">
        <v>0.48199999999999998</v>
      </c>
      <c r="F242" s="10" t="s">
        <v>620</v>
      </c>
      <c r="G242" t="str">
        <f>VLOOKUP(C242,[1]Sheet2!$B$2:$E$708,4,FALSE)</f>
        <v xml:space="preserve"> ATP-dependent Clp protease ATP-binding subunit </v>
      </c>
    </row>
    <row r="243" spans="1:7" x14ac:dyDescent="0.3">
      <c r="A243" s="4" t="s">
        <v>453</v>
      </c>
      <c r="B243" t="s">
        <v>454</v>
      </c>
      <c r="C243" t="s">
        <v>461</v>
      </c>
      <c r="D243" s="10">
        <v>2.762</v>
      </c>
      <c r="E243" s="10">
        <v>2.66</v>
      </c>
      <c r="F243" s="10" t="s">
        <v>620</v>
      </c>
      <c r="G243" t="str">
        <f>VLOOKUP(C243,[1]Sheet2!$B$2:$E$708,4,FALSE)</f>
        <v xml:space="preserve"> serine carboxypeptidase-like protein </v>
      </c>
    </row>
    <row r="244" spans="1:7" x14ac:dyDescent="0.3">
      <c r="A244" s="4" t="s">
        <v>462</v>
      </c>
      <c r="B244" t="s">
        <v>463</v>
      </c>
      <c r="C244" t="s">
        <v>464</v>
      </c>
      <c r="D244" s="10" t="s">
        <v>620</v>
      </c>
      <c r="E244" s="10">
        <v>1.845</v>
      </c>
      <c r="F244" s="10" t="s">
        <v>620</v>
      </c>
      <c r="G244" t="str">
        <f>VLOOKUP(C244,[1]Sheet2!$B$2:$E$708,4,FALSE)</f>
        <v xml:space="preserve"> ATP-dependent zinc metalloprotease FTSH protein </v>
      </c>
    </row>
    <row r="245" spans="1:7" x14ac:dyDescent="0.3">
      <c r="A245" s="4" t="s">
        <v>462</v>
      </c>
      <c r="B245" t="s">
        <v>463</v>
      </c>
      <c r="C245" t="s">
        <v>436</v>
      </c>
      <c r="D245" s="10">
        <v>1.905</v>
      </c>
      <c r="E245" s="10">
        <v>2.048</v>
      </c>
      <c r="F245" s="10">
        <v>1.4219999999999999</v>
      </c>
      <c r="G245" t="str">
        <f>VLOOKUP(C245,[1]Sheet2!$B$2:$E$708,4,FALSE)</f>
        <v xml:space="preserve"> presequence protease </v>
      </c>
    </row>
    <row r="246" spans="1:7" x14ac:dyDescent="0.3">
      <c r="A246" s="4" t="s">
        <v>465</v>
      </c>
      <c r="B246" t="s">
        <v>466</v>
      </c>
      <c r="C246" t="s">
        <v>467</v>
      </c>
      <c r="D246" s="10" t="s">
        <v>620</v>
      </c>
      <c r="E246" s="10" t="s">
        <v>620</v>
      </c>
      <c r="F246" s="10">
        <v>0.436</v>
      </c>
      <c r="G246" t="str">
        <f>VLOOKUP(C246,[1]Sheet2!$B$2:$E$708,4,FALSE)</f>
        <v xml:space="preserve"> 26S proteasome non-ATPase regulatory subunit-like protein </v>
      </c>
    </row>
    <row r="247" spans="1:7" x14ac:dyDescent="0.3">
      <c r="A247" s="4" t="s">
        <v>465</v>
      </c>
      <c r="B247" t="s">
        <v>466</v>
      </c>
      <c r="C247" t="s">
        <v>468</v>
      </c>
      <c r="D247" s="10">
        <v>0.42599999999999999</v>
      </c>
      <c r="E247" s="10">
        <v>0.45200000000000001</v>
      </c>
      <c r="F247" s="10">
        <v>0.49299999999999999</v>
      </c>
      <c r="G247" t="str">
        <f>VLOOKUP(C247,[1]Sheet2!$B$2:$E$708,4,FALSE)</f>
        <v xml:space="preserve"> ubiquitin-NEDD8 RUB1-like protein </v>
      </c>
    </row>
    <row r="248" spans="1:7" x14ac:dyDescent="0.3">
      <c r="A248" s="4" t="s">
        <v>465</v>
      </c>
      <c r="B248" t="s">
        <v>466</v>
      </c>
      <c r="C248" t="s">
        <v>469</v>
      </c>
      <c r="D248" s="10">
        <v>0.36099999999999999</v>
      </c>
      <c r="E248" s="10">
        <v>0.53900000000000003</v>
      </c>
      <c r="F248" s="10" t="s">
        <v>620</v>
      </c>
      <c r="G248" t="str">
        <f>VLOOKUP(C248,[1]Sheet2!$B$2:$E$708,4,FALSE)</f>
        <v xml:space="preserve"> ubiquitin-associated (UBA)/TS-N domain protein </v>
      </c>
    </row>
    <row r="249" spans="1:7" x14ac:dyDescent="0.3">
      <c r="A249" s="4" t="s">
        <v>465</v>
      </c>
      <c r="B249" t="s">
        <v>466</v>
      </c>
      <c r="C249" t="s">
        <v>470</v>
      </c>
      <c r="D249" s="10">
        <v>0.40600000000000003</v>
      </c>
      <c r="E249" s="10" t="s">
        <v>620</v>
      </c>
      <c r="F249" s="10" t="s">
        <v>620</v>
      </c>
      <c r="G249" t="str">
        <f>VLOOKUP(C249,[1]Sheet2!$B$2:$E$708,4,FALSE)</f>
        <v xml:space="preserve"> ubiquitin fusion degradation 1 protein </v>
      </c>
    </row>
    <row r="250" spans="1:7" x14ac:dyDescent="0.3">
      <c r="A250" s="4" t="s">
        <v>471</v>
      </c>
      <c r="B250" t="s">
        <v>472</v>
      </c>
      <c r="C250" t="s">
        <v>473</v>
      </c>
      <c r="D250" s="10">
        <v>0.42399999999999999</v>
      </c>
      <c r="E250" s="10">
        <v>0.57899999999999996</v>
      </c>
      <c r="F250" s="10" t="s">
        <v>620</v>
      </c>
      <c r="G250" t="str">
        <f>VLOOKUP(C250,[1]Sheet2!$B$2:$E$708,4,FALSE)</f>
        <v xml:space="preserve"> small ubiquitin-like modifier 3 </v>
      </c>
    </row>
    <row r="251" spans="1:7" x14ac:dyDescent="0.3">
      <c r="A251" s="4" t="s">
        <v>471</v>
      </c>
      <c r="B251" t="s">
        <v>472</v>
      </c>
      <c r="C251" t="s">
        <v>468</v>
      </c>
      <c r="D251" s="10">
        <v>0.42599999999999999</v>
      </c>
      <c r="E251" s="10">
        <v>0.45200000000000001</v>
      </c>
      <c r="F251" s="10">
        <v>0.49299999999999999</v>
      </c>
      <c r="G251" t="str">
        <f>VLOOKUP(C251,[1]Sheet2!$B$2:$E$708,4,FALSE)</f>
        <v xml:space="preserve"> ubiquitin-NEDD8 RUB1-like protein </v>
      </c>
    </row>
    <row r="252" spans="1:7" x14ac:dyDescent="0.3">
      <c r="A252" s="4" t="s">
        <v>474</v>
      </c>
      <c r="B252" t="s">
        <v>475</v>
      </c>
      <c r="C252" t="s">
        <v>476</v>
      </c>
      <c r="D252" s="10">
        <v>2.87</v>
      </c>
      <c r="E252" s="10" t="s">
        <v>620</v>
      </c>
      <c r="F252" s="10">
        <v>4.4009999999999998</v>
      </c>
      <c r="G252" t="str">
        <f>VLOOKUP(C252,[1]Sheet2!$B$2:$E$708,4,FALSE)</f>
        <v xml:space="preserve"> ubiquitin-conjugating enzyme E2 </v>
      </c>
    </row>
    <row r="253" spans="1:7" x14ac:dyDescent="0.3">
      <c r="A253" s="4" t="s">
        <v>477</v>
      </c>
      <c r="B253" t="s">
        <v>478</v>
      </c>
      <c r="C253" t="s">
        <v>479</v>
      </c>
      <c r="D253" s="10" t="s">
        <v>620</v>
      </c>
      <c r="E253" s="10" t="s">
        <v>620</v>
      </c>
      <c r="F253" s="10">
        <v>0.64700000000000002</v>
      </c>
      <c r="G253" t="str">
        <f>VLOOKUP(C253,[1]Sheet2!$B$2:$E$708,4,FALSE)</f>
        <v xml:space="preserve"> SCF ubiquitin ligase, SKP1 component </v>
      </c>
    </row>
    <row r="254" spans="1:7" x14ac:dyDescent="0.3">
      <c r="A254" s="4" t="s">
        <v>480</v>
      </c>
      <c r="B254" t="s">
        <v>481</v>
      </c>
      <c r="C254" t="s">
        <v>482</v>
      </c>
      <c r="D254" s="10">
        <v>1.98</v>
      </c>
      <c r="E254" s="10">
        <v>2.4569999999999999</v>
      </c>
      <c r="F254" s="10" t="s">
        <v>620</v>
      </c>
      <c r="G254" t="str">
        <f>VLOOKUP(C254,[1]Sheet2!$B$2:$E$708,4,FALSE)</f>
        <v xml:space="preserve"> 20S proteasome subunit alpha </v>
      </c>
    </row>
    <row r="255" spans="1:7" x14ac:dyDescent="0.3">
      <c r="A255" s="4" t="s">
        <v>480</v>
      </c>
      <c r="B255" t="s">
        <v>481</v>
      </c>
      <c r="C255" t="s">
        <v>483</v>
      </c>
      <c r="D255" s="10" t="s">
        <v>620</v>
      </c>
      <c r="E255" s="10">
        <v>2.4900000000000002</v>
      </c>
      <c r="F255" s="10" t="s">
        <v>620</v>
      </c>
      <c r="G255" t="str">
        <f>VLOOKUP(C255,[1]Sheet2!$B$2:$E$708,4,FALSE)</f>
        <v xml:space="preserve"> proteasome subunit alpha type-6-A protein </v>
      </c>
    </row>
    <row r="256" spans="1:7" x14ac:dyDescent="0.3">
      <c r="A256" s="4" t="s">
        <v>480</v>
      </c>
      <c r="B256" t="s">
        <v>481</v>
      </c>
      <c r="C256" t="s">
        <v>484</v>
      </c>
      <c r="D256" s="10">
        <v>3.597</v>
      </c>
      <c r="E256" s="10">
        <v>3.593</v>
      </c>
      <c r="F256" s="10" t="s">
        <v>620</v>
      </c>
      <c r="G256" t="str">
        <f>VLOOKUP(C256,[1]Sheet2!$B$2:$E$708,4,FALSE)</f>
        <v xml:space="preserve"> proteasome subunit beta protein </v>
      </c>
    </row>
    <row r="257" spans="1:7" x14ac:dyDescent="0.3">
      <c r="A257" s="4" t="s">
        <v>480</v>
      </c>
      <c r="B257" t="s">
        <v>481</v>
      </c>
      <c r="C257" t="s">
        <v>485</v>
      </c>
      <c r="D257" s="10" t="s">
        <v>620</v>
      </c>
      <c r="E257" s="10" t="s">
        <v>620</v>
      </c>
      <c r="F257" s="10">
        <v>6.5529999999999999</v>
      </c>
      <c r="G257" t="str">
        <f>VLOOKUP(C257,[1]Sheet2!$B$2:$E$708,4,FALSE)</f>
        <v xml:space="preserve"> 26S proteasome regulatory particle non-ATPase subunit 8 </v>
      </c>
    </row>
    <row r="258" spans="1:7" x14ac:dyDescent="0.3">
      <c r="A258" s="4" t="s">
        <v>480</v>
      </c>
      <c r="B258" t="s">
        <v>481</v>
      </c>
      <c r="C258" t="s">
        <v>486</v>
      </c>
      <c r="D258" s="10" t="s">
        <v>620</v>
      </c>
      <c r="E258" s="10" t="s">
        <v>620</v>
      </c>
      <c r="F258" s="10">
        <v>3.29</v>
      </c>
      <c r="G258" t="str">
        <f>VLOOKUP(C258,[1]Sheet2!$B$2:$E$708,4,FALSE)</f>
        <v xml:space="preserve"> eukaryotic translation initiation factor 3 subunit F </v>
      </c>
    </row>
    <row r="259" spans="1:7" x14ac:dyDescent="0.3">
      <c r="A259" s="4" t="s">
        <v>480</v>
      </c>
      <c r="B259" t="s">
        <v>481</v>
      </c>
      <c r="C259" t="s">
        <v>487</v>
      </c>
      <c r="D259" s="10">
        <v>3.911</v>
      </c>
      <c r="E259" s="10" t="s">
        <v>620</v>
      </c>
      <c r="F259" s="10" t="s">
        <v>620</v>
      </c>
      <c r="G259" t="str">
        <f>VLOOKUP(C259,[1]Sheet2!$B$2:$E$708,4,FALSE)</f>
        <v xml:space="preserve"> proteasome subunit beta protein </v>
      </c>
    </row>
    <row r="260" spans="1:7" x14ac:dyDescent="0.3">
      <c r="A260" s="4" t="s">
        <v>480</v>
      </c>
      <c r="B260" t="s">
        <v>481</v>
      </c>
      <c r="C260" t="s">
        <v>488</v>
      </c>
      <c r="D260" s="10" t="s">
        <v>620</v>
      </c>
      <c r="E260" s="10">
        <v>3.2320000000000002</v>
      </c>
      <c r="F260" s="10" t="s">
        <v>620</v>
      </c>
      <c r="G260" t="str">
        <f>VLOOKUP(C260,[1]Sheet2!$B$2:$E$708,4,FALSE)</f>
        <v xml:space="preserve"> 20S proteasome subunit alpha </v>
      </c>
    </row>
    <row r="261" spans="1:7" x14ac:dyDescent="0.3">
      <c r="A261" s="4" t="s">
        <v>480</v>
      </c>
      <c r="B261" t="s">
        <v>481</v>
      </c>
      <c r="C261" t="s">
        <v>489</v>
      </c>
      <c r="D261" s="10" t="s">
        <v>620</v>
      </c>
      <c r="E261" s="10">
        <v>2.8170000000000002</v>
      </c>
      <c r="F261" s="10" t="s">
        <v>620</v>
      </c>
      <c r="G261" t="str">
        <f>VLOOKUP(C261,[1]Sheet2!$B$2:$E$708,4,FALSE)</f>
        <v xml:space="preserve"> proteasome subunit beta protein </v>
      </c>
    </row>
    <row r="262" spans="1:7" x14ac:dyDescent="0.3">
      <c r="A262" s="4" t="s">
        <v>480</v>
      </c>
      <c r="B262" t="s">
        <v>481</v>
      </c>
      <c r="C262" t="s">
        <v>490</v>
      </c>
      <c r="D262" s="10" t="s">
        <v>620</v>
      </c>
      <c r="E262" s="10">
        <v>3.488</v>
      </c>
      <c r="F262" s="10" t="s">
        <v>620</v>
      </c>
      <c r="G262" t="str">
        <f>VLOOKUP(C262,[1]Sheet2!$B$2:$E$708,4,FALSE)</f>
        <v xml:space="preserve"> proteasome subunit beta type-7-A protein </v>
      </c>
    </row>
    <row r="263" spans="1:7" x14ac:dyDescent="0.3">
      <c r="A263" s="4" t="s">
        <v>480</v>
      </c>
      <c r="B263" t="s">
        <v>481</v>
      </c>
      <c r="C263" t="s">
        <v>491</v>
      </c>
      <c r="D263" s="10">
        <v>2.2629999999999999</v>
      </c>
      <c r="E263" s="10">
        <v>1.907</v>
      </c>
      <c r="F263" s="10" t="s">
        <v>620</v>
      </c>
      <c r="G263" t="str">
        <f>VLOOKUP(C263,[1]Sheet2!$B$2:$E$708,4,FALSE)</f>
        <v xml:space="preserve"> proteasome subunit alpha type-7-A protein </v>
      </c>
    </row>
    <row r="264" spans="1:7" x14ac:dyDescent="0.3">
      <c r="A264" s="4" t="s">
        <v>480</v>
      </c>
      <c r="B264" t="s">
        <v>481</v>
      </c>
      <c r="C264" t="s">
        <v>492</v>
      </c>
      <c r="D264" s="10">
        <v>0.38</v>
      </c>
      <c r="E264" s="10">
        <v>0.5</v>
      </c>
      <c r="F264" s="10" t="s">
        <v>620</v>
      </c>
      <c r="G264" t="str">
        <f>VLOOKUP(C264,[1]Sheet2!$B$2:$E$708,4,FALSE)</f>
        <v xml:space="preserve"> 26S proteasome regulatory complex component </v>
      </c>
    </row>
    <row r="265" spans="1:7" x14ac:dyDescent="0.3">
      <c r="A265" s="4" t="s">
        <v>480</v>
      </c>
      <c r="B265" t="s">
        <v>481</v>
      </c>
      <c r="C265" t="s">
        <v>493</v>
      </c>
      <c r="D265" s="10">
        <v>4.2140000000000004</v>
      </c>
      <c r="E265" s="10">
        <v>2.2850000000000001</v>
      </c>
      <c r="F265" s="10" t="s">
        <v>620</v>
      </c>
      <c r="G265" t="str">
        <f>VLOOKUP(C265,[1]Sheet2!$B$2:$E$708,4,FALSE)</f>
        <v xml:space="preserve"> 20S proteasome alpha subunit E1 </v>
      </c>
    </row>
    <row r="266" spans="1:7" x14ac:dyDescent="0.3">
      <c r="A266" s="4">
        <v>29.6</v>
      </c>
      <c r="B266" t="s">
        <v>494</v>
      </c>
      <c r="C266" t="s">
        <v>495</v>
      </c>
      <c r="D266" s="10" t="s">
        <v>620</v>
      </c>
      <c r="E266" s="10">
        <v>0.77500000000000002</v>
      </c>
      <c r="F266" s="10" t="s">
        <v>620</v>
      </c>
      <c r="G266" t="str">
        <f>VLOOKUP(C266,[1]Sheet2!$B$2:$E$708,4,FALSE)</f>
        <v xml:space="preserve"> TCP-1/cpn60 chaperonin family protein </v>
      </c>
    </row>
    <row r="267" spans="1:7" x14ac:dyDescent="0.3">
      <c r="A267" s="4">
        <v>29.6</v>
      </c>
      <c r="B267" t="s">
        <v>494</v>
      </c>
      <c r="C267" t="s">
        <v>496</v>
      </c>
      <c r="D267" s="10" t="s">
        <v>620</v>
      </c>
      <c r="E267" s="10" t="s">
        <v>620</v>
      </c>
      <c r="F267" s="10">
        <v>1.321</v>
      </c>
      <c r="G267" t="str">
        <f>VLOOKUP(C267,[1]Sheet2!$B$2:$E$708,4,FALSE)</f>
        <v xml:space="preserve"> FKBP-type peptidyl-prolyl cis-trans isomerase </v>
      </c>
    </row>
    <row r="268" spans="1:7" x14ac:dyDescent="0.3">
      <c r="A268" s="4">
        <v>29.6</v>
      </c>
      <c r="B268" t="s">
        <v>494</v>
      </c>
      <c r="C268" t="s">
        <v>497</v>
      </c>
      <c r="D268" s="10">
        <v>0.54200000000000004</v>
      </c>
      <c r="E268" s="10">
        <v>0.53100000000000003</v>
      </c>
      <c r="F268" s="10">
        <v>0.59</v>
      </c>
      <c r="G268" t="str">
        <f>VLOOKUP(C268,[1]Sheet2!$B$2:$E$708,4,FALSE)</f>
        <v xml:space="preserve"> FKBP-type peptidyl-prolyl cis-trans isomerase </v>
      </c>
    </row>
    <row r="269" spans="1:7" x14ac:dyDescent="0.3">
      <c r="A269" s="4">
        <v>29.6</v>
      </c>
      <c r="B269" t="s">
        <v>494</v>
      </c>
      <c r="C269" t="s">
        <v>498</v>
      </c>
      <c r="D269" s="10" t="s">
        <v>620</v>
      </c>
      <c r="E269" s="10">
        <v>2.7839999999999998</v>
      </c>
      <c r="F269" s="10">
        <v>4.2469999999999999</v>
      </c>
      <c r="G269" t="str">
        <f>VLOOKUP(C269,[1]Sheet2!$B$2:$E$708,4,FALSE)</f>
        <v xml:space="preserve"> HSPA4 nucleotide-binding domain protein </v>
      </c>
    </row>
    <row r="270" spans="1:7" x14ac:dyDescent="0.3">
      <c r="A270" s="4">
        <v>29.6</v>
      </c>
      <c r="B270" t="s">
        <v>494</v>
      </c>
      <c r="C270" t="s">
        <v>499</v>
      </c>
      <c r="D270" s="10">
        <v>0.58599999999999997</v>
      </c>
      <c r="E270" s="10">
        <v>0.40500000000000003</v>
      </c>
      <c r="F270" s="10" t="s">
        <v>620</v>
      </c>
      <c r="G270" t="str">
        <f>VLOOKUP(C270,[1]Sheet2!$B$2:$E$708,4,FALSE)</f>
        <v xml:space="preserve"> GroES chaperonin </v>
      </c>
    </row>
    <row r="271" spans="1:7" x14ac:dyDescent="0.3">
      <c r="A271" s="4">
        <v>29.6</v>
      </c>
      <c r="B271" t="s">
        <v>494</v>
      </c>
      <c r="C271" t="s">
        <v>500</v>
      </c>
      <c r="D271" s="10">
        <v>1.69</v>
      </c>
      <c r="E271" s="10" t="s">
        <v>620</v>
      </c>
      <c r="F271" s="10">
        <v>3.7709999999999999</v>
      </c>
      <c r="G271" t="str">
        <f>VLOOKUP(C271,[1]Sheet2!$B$2:$E$708,4,FALSE)</f>
        <v xml:space="preserve"> co-chaperone GrpE family protein </v>
      </c>
    </row>
    <row r="272" spans="1:7" x14ac:dyDescent="0.3">
      <c r="A272" s="4">
        <v>29.6</v>
      </c>
      <c r="B272" t="s">
        <v>494</v>
      </c>
      <c r="C272" t="s">
        <v>419</v>
      </c>
      <c r="D272" s="10" t="s">
        <v>620</v>
      </c>
      <c r="E272" s="10" t="s">
        <v>620</v>
      </c>
      <c r="F272" s="10">
        <v>0.42499999999999999</v>
      </c>
      <c r="G272" t="str">
        <f>VLOOKUP(C272,[1]Sheet2!$B$2:$E$708,4,FALSE)</f>
        <v xml:space="preserve"> GroES chaperonin </v>
      </c>
    </row>
    <row r="273" spans="1:7" x14ac:dyDescent="0.3">
      <c r="A273" s="4">
        <v>29.6</v>
      </c>
      <c r="B273" t="s">
        <v>494</v>
      </c>
      <c r="C273" t="s">
        <v>501</v>
      </c>
      <c r="D273" s="10">
        <v>0.46200000000000002</v>
      </c>
      <c r="E273" s="10">
        <v>0.52300000000000002</v>
      </c>
      <c r="F273" s="10" t="s">
        <v>620</v>
      </c>
      <c r="G273" t="str">
        <f>VLOOKUP(C273,[1]Sheet2!$B$2:$E$708,4,FALSE)</f>
        <v xml:space="preserve"> FKBP-type peptidyl-prolyl cis-trans isomerase </v>
      </c>
    </row>
    <row r="274" spans="1:7" x14ac:dyDescent="0.3">
      <c r="A274" s="4">
        <v>29.6</v>
      </c>
      <c r="B274" t="s">
        <v>494</v>
      </c>
      <c r="C274" t="s">
        <v>502</v>
      </c>
      <c r="D274" s="10">
        <v>0.49099999999999999</v>
      </c>
      <c r="E274" s="10" t="s">
        <v>620</v>
      </c>
      <c r="F274" s="10" t="s">
        <v>620</v>
      </c>
      <c r="G274" t="str">
        <f>VLOOKUP(C274,[1]Sheet2!$B$2:$E$708,4,FALSE)</f>
        <v xml:space="preserve"> heat shock 70 kDa protein </v>
      </c>
    </row>
    <row r="275" spans="1:7" x14ac:dyDescent="0.3">
      <c r="A275" s="4">
        <v>29.6</v>
      </c>
      <c r="B275" t="s">
        <v>494</v>
      </c>
      <c r="C275" t="s">
        <v>503</v>
      </c>
      <c r="D275" s="10">
        <v>0.495</v>
      </c>
      <c r="E275" s="10">
        <v>0.373</v>
      </c>
      <c r="F275" s="10">
        <v>0.36699999999999999</v>
      </c>
      <c r="G275" t="str">
        <f>VLOOKUP(C275,[1]Sheet2!$B$2:$E$708,4,FALSE)</f>
        <v xml:space="preserve"> prefoldin </v>
      </c>
    </row>
    <row r="276" spans="1:7" x14ac:dyDescent="0.3">
      <c r="A276" s="4">
        <v>29.6</v>
      </c>
      <c r="B276" t="s">
        <v>494</v>
      </c>
      <c r="C276" t="s">
        <v>504</v>
      </c>
      <c r="D276" s="10">
        <v>1.7829999999999999</v>
      </c>
      <c r="E276" s="10">
        <v>1.554</v>
      </c>
      <c r="F276" s="10" t="s">
        <v>620</v>
      </c>
      <c r="G276" t="str">
        <f>VLOOKUP(C276,[1]Sheet2!$B$2:$E$708,4,FALSE)</f>
        <v xml:space="preserve"> peptidyl-prolyl cis-trans isomerase </v>
      </c>
    </row>
    <row r="277" spans="1:7" x14ac:dyDescent="0.3">
      <c r="A277" s="4">
        <v>29.6</v>
      </c>
      <c r="B277" t="s">
        <v>494</v>
      </c>
      <c r="C277" t="s">
        <v>505</v>
      </c>
      <c r="D277" s="10">
        <v>0.68500000000000005</v>
      </c>
      <c r="E277" s="10">
        <v>0.42</v>
      </c>
      <c r="F277" s="10">
        <v>0.83099999999999996</v>
      </c>
      <c r="G277" t="str">
        <f>VLOOKUP(C277,[1]Sheet2!$B$2:$E$708,4,FALSE)</f>
        <v xml:space="preserve"> FKBP-type peptidyl-prolyl cis-trans isomerase </v>
      </c>
    </row>
    <row r="278" spans="1:7" x14ac:dyDescent="0.3">
      <c r="A278" s="4">
        <v>29.6</v>
      </c>
      <c r="B278" t="s">
        <v>494</v>
      </c>
      <c r="C278" t="s">
        <v>506</v>
      </c>
      <c r="D278" s="10">
        <v>0.64300000000000002</v>
      </c>
      <c r="E278" s="10" t="s">
        <v>620</v>
      </c>
      <c r="F278" s="10" t="s">
        <v>620</v>
      </c>
      <c r="G278" t="str">
        <f>VLOOKUP(C278,[1]Sheet2!$B$2:$E$708,4,FALSE)</f>
        <v xml:space="preserve"> heat shock cognate 70 kDa protein </v>
      </c>
    </row>
    <row r="279" spans="1:7" x14ac:dyDescent="0.3">
      <c r="A279" s="4">
        <v>29.6</v>
      </c>
      <c r="B279" t="s">
        <v>494</v>
      </c>
      <c r="C279" t="s">
        <v>507</v>
      </c>
      <c r="D279" s="10">
        <v>0.45400000000000001</v>
      </c>
      <c r="E279" s="10">
        <v>0.66</v>
      </c>
      <c r="F279" s="10">
        <v>0.82699999999999996</v>
      </c>
      <c r="G279" t="str">
        <f>VLOOKUP(C279,[1]Sheet2!$B$2:$E$708,4,FALSE)</f>
        <v xml:space="preserve"> co-chaperone GrpE family protein </v>
      </c>
    </row>
    <row r="280" spans="1:7" x14ac:dyDescent="0.3">
      <c r="A280" s="4">
        <v>29.6</v>
      </c>
      <c r="B280" t="s">
        <v>494</v>
      </c>
      <c r="C280" t="s">
        <v>508</v>
      </c>
      <c r="D280" s="10" t="s">
        <v>620</v>
      </c>
      <c r="E280" s="10" t="s">
        <v>620</v>
      </c>
      <c r="F280" s="10">
        <v>1.623</v>
      </c>
      <c r="G280" t="str">
        <f>VLOOKUP(C280,[1]Sheet2!$B$2:$E$708,4,FALSE)</f>
        <v xml:space="preserve"> heat shock cognate 70 kDa protein </v>
      </c>
    </row>
    <row r="281" spans="1:7" x14ac:dyDescent="0.3">
      <c r="A281" s="4">
        <v>29.6</v>
      </c>
      <c r="B281" t="s">
        <v>494</v>
      </c>
      <c r="C281" t="s">
        <v>509</v>
      </c>
      <c r="D281" s="10" t="s">
        <v>620</v>
      </c>
      <c r="E281" s="10" t="s">
        <v>620</v>
      </c>
      <c r="F281" s="10">
        <v>0.78900000000000003</v>
      </c>
      <c r="G281" t="str">
        <f>VLOOKUP(C281,[1]Sheet2!$B$2:$E$708,4,FALSE)</f>
        <v xml:space="preserve"> TCP-1/cpn60 chaperonin family protein </v>
      </c>
    </row>
    <row r="282" spans="1:7" x14ac:dyDescent="0.3">
      <c r="A282" s="4">
        <v>29.6</v>
      </c>
      <c r="B282" t="s">
        <v>494</v>
      </c>
      <c r="C282" t="s">
        <v>510</v>
      </c>
      <c r="D282" s="10" t="s">
        <v>620</v>
      </c>
      <c r="E282" s="10">
        <v>0.65200000000000002</v>
      </c>
      <c r="F282" s="10" t="s">
        <v>620</v>
      </c>
      <c r="G282" t="str">
        <f>VLOOKUP(C282,[1]Sheet2!$B$2:$E$708,4,FALSE)</f>
        <v xml:space="preserve"> FKBP-type peptidyl-prolyl cis-trans isomerase </v>
      </c>
    </row>
    <row r="283" spans="1:7" x14ac:dyDescent="0.3">
      <c r="A283" s="4">
        <v>29.6</v>
      </c>
      <c r="B283" t="s">
        <v>494</v>
      </c>
      <c r="C283" t="s">
        <v>511</v>
      </c>
      <c r="D283" s="10" t="s">
        <v>620</v>
      </c>
      <c r="E283" s="10" t="s">
        <v>620</v>
      </c>
      <c r="F283" s="10">
        <v>0.75600000000000001</v>
      </c>
      <c r="G283" t="str">
        <f>VLOOKUP(C283,[1]Sheet2!$B$2:$E$708,4,FALSE)</f>
        <v xml:space="preserve"> GroES chaperonin </v>
      </c>
    </row>
    <row r="284" spans="1:7" x14ac:dyDescent="0.3">
      <c r="A284" s="4">
        <v>29.6</v>
      </c>
      <c r="B284" t="s">
        <v>494</v>
      </c>
      <c r="C284" t="s">
        <v>512</v>
      </c>
      <c r="D284" s="10" t="s">
        <v>620</v>
      </c>
      <c r="E284" s="10">
        <v>1.85</v>
      </c>
      <c r="F284" s="10" t="s">
        <v>620</v>
      </c>
      <c r="G284" t="str">
        <f>VLOOKUP(C284,[1]Sheet2!$B$2:$E$708,4,FALSE)</f>
        <v xml:space="preserve"> FKBP-type peptidyl-prolyl cis-trans isomerase </v>
      </c>
    </row>
    <row r="285" spans="1:7" x14ac:dyDescent="0.3">
      <c r="A285" s="4">
        <v>29.8</v>
      </c>
      <c r="B285" t="s">
        <v>513</v>
      </c>
      <c r="C285" t="s">
        <v>514</v>
      </c>
      <c r="D285" s="10">
        <v>0.56100000000000005</v>
      </c>
      <c r="E285" s="10" t="s">
        <v>620</v>
      </c>
      <c r="F285" s="10" t="s">
        <v>620</v>
      </c>
      <c r="G285" t="str">
        <f>VLOOKUP(C285,[1]Sheet2!$B$2:$E$708,4,FALSE)</f>
        <v xml:space="preserve"> nitrogen fixation protein NifU </v>
      </c>
    </row>
    <row r="286" spans="1:7" x14ac:dyDescent="0.3">
      <c r="A286" s="4">
        <v>29.8</v>
      </c>
      <c r="B286" t="s">
        <v>513</v>
      </c>
      <c r="C286" t="s">
        <v>37</v>
      </c>
      <c r="D286" s="10">
        <v>2.6459999999999999</v>
      </c>
      <c r="E286" s="10">
        <v>2.6669999999999998</v>
      </c>
      <c r="F286" s="10">
        <v>1.5049999999999999</v>
      </c>
      <c r="G286" t="str">
        <f>VLOOKUP(C286,[1]Sheet2!$B$2:$E$708,4,FALSE)</f>
        <v xml:space="preserve"> photosystem II stability/assembly factor HCF136 </v>
      </c>
    </row>
    <row r="287" spans="1:7" ht="15" thickBot="1" x14ac:dyDescent="0.35">
      <c r="A287" s="7">
        <v>29.8</v>
      </c>
      <c r="B287" s="8" t="s">
        <v>513</v>
      </c>
      <c r="C287" s="8" t="s">
        <v>515</v>
      </c>
      <c r="D287" s="11">
        <v>0.54900000000000004</v>
      </c>
      <c r="E287" s="11">
        <v>0.58299999999999996</v>
      </c>
      <c r="F287" s="11">
        <v>0.78</v>
      </c>
      <c r="G287" s="8" t="str">
        <f>VLOOKUP(C287,[1]Sheet2!$B$2:$E$708,4,FALSE)</f>
        <v xml:space="preserve"> FKBP-type peptidyl-prolyl cis-trans isomerase </v>
      </c>
    </row>
    <row r="288" spans="1:7" ht="15" thickTop="1" x14ac:dyDescent="0.3"/>
    <row r="289" spans="1:7" ht="15" thickBot="1" x14ac:dyDescent="0.35">
      <c r="A289" s="3" t="s">
        <v>615</v>
      </c>
    </row>
    <row r="290" spans="1:7" ht="15.6" thickTop="1" thickBot="1" x14ac:dyDescent="0.35">
      <c r="A290" s="5" t="s">
        <v>0</v>
      </c>
      <c r="B290" s="6" t="s">
        <v>1</v>
      </c>
      <c r="C290" s="6" t="s">
        <v>608</v>
      </c>
      <c r="D290" s="6" t="s">
        <v>2</v>
      </c>
      <c r="E290" s="6" t="s">
        <v>3</v>
      </c>
      <c r="F290" s="6" t="s">
        <v>4</v>
      </c>
      <c r="G290" s="6" t="s">
        <v>609</v>
      </c>
    </row>
    <row r="291" spans="1:7" ht="15" thickTop="1" x14ac:dyDescent="0.3">
      <c r="A291" s="4" t="s">
        <v>516</v>
      </c>
      <c r="B291" t="s">
        <v>517</v>
      </c>
      <c r="C291" t="s">
        <v>518</v>
      </c>
      <c r="D291" s="10" t="s">
        <v>620</v>
      </c>
      <c r="E291" s="10" t="s">
        <v>620</v>
      </c>
      <c r="F291" s="10">
        <v>0.72599999999999998</v>
      </c>
      <c r="G291" t="s">
        <v>519</v>
      </c>
    </row>
    <row r="292" spans="1:7" x14ac:dyDescent="0.3">
      <c r="A292" s="4" t="s">
        <v>520</v>
      </c>
      <c r="B292" t="s">
        <v>521</v>
      </c>
      <c r="C292" t="s">
        <v>522</v>
      </c>
      <c r="D292" s="10">
        <v>0.28299999999999997</v>
      </c>
      <c r="E292" s="10">
        <v>0.29699999999999999</v>
      </c>
      <c r="F292" s="10" t="s">
        <v>620</v>
      </c>
      <c r="G292" t="s">
        <v>523</v>
      </c>
    </row>
    <row r="293" spans="1:7" ht="15" thickBot="1" x14ac:dyDescent="0.35">
      <c r="A293" s="7" t="s">
        <v>520</v>
      </c>
      <c r="B293" s="8" t="s">
        <v>521</v>
      </c>
      <c r="C293" s="8" t="s">
        <v>524</v>
      </c>
      <c r="D293" s="11">
        <v>0.42899999999999999</v>
      </c>
      <c r="E293" s="11" t="s">
        <v>620</v>
      </c>
      <c r="F293" s="11" t="s">
        <v>620</v>
      </c>
      <c r="G293" s="8" t="s">
        <v>523</v>
      </c>
    </row>
    <row r="294" spans="1:7" ht="15" thickTop="1" x14ac:dyDescent="0.3"/>
    <row r="295" spans="1:7" ht="15" thickBot="1" x14ac:dyDescent="0.35">
      <c r="A295" s="3" t="s">
        <v>616</v>
      </c>
    </row>
    <row r="296" spans="1:7" ht="15.6" thickTop="1" thickBot="1" x14ac:dyDescent="0.35">
      <c r="A296" s="5" t="s">
        <v>0</v>
      </c>
      <c r="B296" s="6" t="s">
        <v>1</v>
      </c>
      <c r="C296" s="6" t="s">
        <v>608</v>
      </c>
      <c r="D296" s="6" t="s">
        <v>2</v>
      </c>
      <c r="E296" s="6" t="s">
        <v>3</v>
      </c>
      <c r="F296" s="6" t="s">
        <v>4</v>
      </c>
      <c r="G296" s="6" t="s">
        <v>609</v>
      </c>
    </row>
    <row r="297" spans="1:7" ht="15" thickTop="1" x14ac:dyDescent="0.3">
      <c r="A297" s="4">
        <v>30.3</v>
      </c>
      <c r="B297" t="s">
        <v>525</v>
      </c>
      <c r="C297" t="s">
        <v>526</v>
      </c>
      <c r="D297" s="10">
        <v>3.6739999999999999</v>
      </c>
      <c r="E297" s="10">
        <v>2.625</v>
      </c>
      <c r="F297" s="10">
        <v>3.3330000000000002</v>
      </c>
      <c r="G297" t="str">
        <f>VLOOKUP(C297,[1]Sheet2!$B$2:$E$708,4,FALSE)</f>
        <v xml:space="preserve"> calreticulin </v>
      </c>
    </row>
    <row r="298" spans="1:7" x14ac:dyDescent="0.3">
      <c r="A298" s="4">
        <v>30.3</v>
      </c>
      <c r="B298" t="s">
        <v>525</v>
      </c>
      <c r="C298" t="s">
        <v>527</v>
      </c>
      <c r="D298" s="10" t="s">
        <v>620</v>
      </c>
      <c r="E298" s="10" t="s">
        <v>620</v>
      </c>
      <c r="F298" s="10">
        <v>2.5430000000000001</v>
      </c>
      <c r="G298" t="str">
        <f>VLOOKUP(C298,[1]Sheet2!$B$2:$E$708,4,FALSE)</f>
        <v xml:space="preserve"> Calnexin 2 </v>
      </c>
    </row>
    <row r="299" spans="1:7" x14ac:dyDescent="0.3">
      <c r="A299" s="4">
        <v>30.3</v>
      </c>
      <c r="B299" t="s">
        <v>525</v>
      </c>
      <c r="C299" t="s">
        <v>528</v>
      </c>
      <c r="D299" s="10">
        <v>0.434</v>
      </c>
      <c r="E299" s="10">
        <v>0.49099999999999999</v>
      </c>
      <c r="F299" s="10">
        <v>0.7</v>
      </c>
      <c r="G299" t="str">
        <f>VLOOKUP(C299,[1]Sheet2!$B$2:$E$708,4,FALSE)</f>
        <v xml:space="preserve"> calcium-binding EF hand protein </v>
      </c>
    </row>
    <row r="300" spans="1:7" x14ac:dyDescent="0.3">
      <c r="A300" s="4">
        <v>30.3</v>
      </c>
      <c r="B300" t="s">
        <v>525</v>
      </c>
      <c r="C300" t="s">
        <v>529</v>
      </c>
      <c r="D300" s="10">
        <v>0.56100000000000005</v>
      </c>
      <c r="E300" s="10">
        <v>0.65500000000000003</v>
      </c>
      <c r="F300" s="10">
        <v>0.52600000000000002</v>
      </c>
      <c r="G300" t="str">
        <f>VLOOKUP(C300,[1]Sheet2!$B$2:$E$708,4,FALSE)</f>
        <v xml:space="preserve"> calcium-binding EF-hand protein </v>
      </c>
    </row>
    <row r="301" spans="1:7" x14ac:dyDescent="0.3">
      <c r="A301" s="4">
        <v>30.3</v>
      </c>
      <c r="B301" t="s">
        <v>525</v>
      </c>
      <c r="C301" t="s">
        <v>420</v>
      </c>
      <c r="D301" s="10">
        <v>0.42699999999999999</v>
      </c>
      <c r="E301" s="10">
        <v>0.56000000000000005</v>
      </c>
      <c r="F301" s="10" t="s">
        <v>620</v>
      </c>
      <c r="G301" t="str">
        <f>VLOOKUP(C301,[1]Sheet2!$B$2:$E$708,4,FALSE)</f>
        <v xml:space="preserve"> EF hand calcium-binding family protein </v>
      </c>
    </row>
    <row r="302" spans="1:7" x14ac:dyDescent="0.3">
      <c r="A302" s="4">
        <v>30.3</v>
      </c>
      <c r="B302" t="s">
        <v>525</v>
      </c>
      <c r="C302" t="s">
        <v>530</v>
      </c>
      <c r="D302" s="10">
        <v>0.40200000000000002</v>
      </c>
      <c r="E302" s="10">
        <v>0.497</v>
      </c>
      <c r="F302" s="10">
        <v>0.47399999999999998</v>
      </c>
      <c r="G302" t="str">
        <f>VLOOKUP(C302,[1]Sheet2!$B$2:$E$708,4,FALSE)</f>
        <v xml:space="preserve"> EF hand calcium-binding family protein </v>
      </c>
    </row>
    <row r="303" spans="1:7" x14ac:dyDescent="0.3">
      <c r="A303" s="4">
        <v>30.3</v>
      </c>
      <c r="B303" t="s">
        <v>525</v>
      </c>
      <c r="C303" t="s">
        <v>531</v>
      </c>
      <c r="D303" s="10">
        <v>0.55800000000000005</v>
      </c>
      <c r="E303" s="10" t="s">
        <v>620</v>
      </c>
      <c r="F303" s="10" t="s">
        <v>620</v>
      </c>
      <c r="G303" t="str">
        <f>VLOOKUP(C303,[1]Sheet2!$B$2:$E$708,4,FALSE)</f>
        <v xml:space="preserve"> calcium-binding EF hand-like protein </v>
      </c>
    </row>
    <row r="304" spans="1:7" x14ac:dyDescent="0.3">
      <c r="A304" s="4">
        <v>30.3</v>
      </c>
      <c r="B304" t="s">
        <v>525</v>
      </c>
      <c r="C304" t="s">
        <v>532</v>
      </c>
      <c r="D304" s="10" t="s">
        <v>620</v>
      </c>
      <c r="E304" s="10">
        <v>0.57699999999999996</v>
      </c>
      <c r="F304" s="10" t="s">
        <v>620</v>
      </c>
      <c r="G304" t="str">
        <f>VLOOKUP(C304,[1]Sheet2!$B$2:$E$708,4,FALSE)</f>
        <v xml:space="preserve"> EF hand calcium-binding family protein </v>
      </c>
    </row>
    <row r="305" spans="1:7" x14ac:dyDescent="0.3">
      <c r="A305" s="4">
        <v>30.3</v>
      </c>
      <c r="B305" t="s">
        <v>525</v>
      </c>
      <c r="C305" t="s">
        <v>533</v>
      </c>
      <c r="D305" s="10" t="s">
        <v>620</v>
      </c>
      <c r="E305" s="10" t="s">
        <v>620</v>
      </c>
      <c r="F305" s="10">
        <v>0.54800000000000004</v>
      </c>
      <c r="G305" t="str">
        <f>VLOOKUP(C305,[1]Sheet2!$B$2:$E$708,4,FALSE)</f>
        <v xml:space="preserve"> calcium-binding EF-hand protein </v>
      </c>
    </row>
    <row r="306" spans="1:7" x14ac:dyDescent="0.3">
      <c r="A306" s="4">
        <v>30.3</v>
      </c>
      <c r="B306" t="s">
        <v>525</v>
      </c>
      <c r="C306" t="s">
        <v>534</v>
      </c>
      <c r="D306" s="10" t="s">
        <v>620</v>
      </c>
      <c r="E306" s="10">
        <v>0.65800000000000003</v>
      </c>
      <c r="F306" s="10" t="s">
        <v>620</v>
      </c>
      <c r="G306" t="str">
        <f>VLOOKUP(C306,[1]Sheet2!$B$2:$E$708,4,FALSE)</f>
        <v xml:space="preserve"> leucine zipper EF-hand transmembrane protein </v>
      </c>
    </row>
    <row r="307" spans="1:7" ht="15" thickBot="1" x14ac:dyDescent="0.35">
      <c r="A307" s="7">
        <v>30.3</v>
      </c>
      <c r="B307" s="8" t="s">
        <v>525</v>
      </c>
      <c r="C307" s="8" t="s">
        <v>535</v>
      </c>
      <c r="D307" s="11">
        <v>0.42299999999999999</v>
      </c>
      <c r="E307" s="11">
        <v>0.64100000000000001</v>
      </c>
      <c r="F307" s="11" t="s">
        <v>620</v>
      </c>
      <c r="G307" s="8" t="str">
        <f>VLOOKUP(C307,[1]Sheet2!$B$2:$E$708,4,FALSE)</f>
        <v xml:space="preserve"> EF hand calcium-binding family protein </v>
      </c>
    </row>
    <row r="308" spans="1:7" ht="15" thickTop="1" x14ac:dyDescent="0.3">
      <c r="D308" s="12"/>
    </row>
    <row r="309" spans="1:7" ht="15" thickBot="1" x14ac:dyDescent="0.35">
      <c r="A309" s="3" t="s">
        <v>617</v>
      </c>
    </row>
    <row r="310" spans="1:7" ht="15.6" thickTop="1" thickBot="1" x14ac:dyDescent="0.35">
      <c r="A310" s="5" t="s">
        <v>0</v>
      </c>
      <c r="B310" s="6" t="s">
        <v>1</v>
      </c>
      <c r="C310" s="6" t="s">
        <v>608</v>
      </c>
      <c r="D310" s="6" t="s">
        <v>2</v>
      </c>
      <c r="E310" s="6" t="s">
        <v>3</v>
      </c>
      <c r="F310" s="6" t="s">
        <v>4</v>
      </c>
      <c r="G310" s="6" t="s">
        <v>609</v>
      </c>
    </row>
    <row r="311" spans="1:7" ht="15" thickTop="1" x14ac:dyDescent="0.3">
      <c r="A311" s="4" t="s">
        <v>536</v>
      </c>
      <c r="B311" t="s">
        <v>537</v>
      </c>
      <c r="C311" t="s">
        <v>538</v>
      </c>
      <c r="D311" s="10">
        <v>0.38600000000000001</v>
      </c>
      <c r="E311" s="10" t="s">
        <v>620</v>
      </c>
      <c r="F311" s="10" t="s">
        <v>620</v>
      </c>
      <c r="G311" t="str">
        <f>VLOOKUP(C311,[1]Sheet2!$B$2:$E$708,4,FALSE)</f>
        <v xml:space="preserve"> long form dihydrolipoamide acetyltransferase </v>
      </c>
    </row>
    <row r="312" spans="1:7" x14ac:dyDescent="0.3">
      <c r="A312" s="4" t="s">
        <v>539</v>
      </c>
      <c r="B312" t="s">
        <v>540</v>
      </c>
      <c r="C312" t="s">
        <v>541</v>
      </c>
      <c r="D312" s="10">
        <v>2.1070000000000002</v>
      </c>
      <c r="E312" s="10">
        <v>2.2320000000000002</v>
      </c>
      <c r="F312" s="10" t="s">
        <v>620</v>
      </c>
      <c r="G312" t="str">
        <f>VLOOKUP(C312,[1]Sheet2!$B$2:$E$708,4,FALSE)</f>
        <v xml:space="preserve"> citrate synthase </v>
      </c>
    </row>
    <row r="313" spans="1:7" x14ac:dyDescent="0.3">
      <c r="A313" s="4" t="s">
        <v>542</v>
      </c>
      <c r="B313" t="s">
        <v>543</v>
      </c>
      <c r="C313" t="s">
        <v>544</v>
      </c>
      <c r="D313" s="10" t="s">
        <v>620</v>
      </c>
      <c r="E313" s="10" t="s">
        <v>620</v>
      </c>
      <c r="F313" s="10">
        <v>2.68</v>
      </c>
      <c r="G313" t="str">
        <f>VLOOKUP(C313,[1]Sheet2!$B$2:$E$708,4,FALSE)</f>
        <v xml:space="preserve"> 2-oxoacid dehydrogenase acyltransferase family protein </v>
      </c>
    </row>
    <row r="314" spans="1:7" x14ac:dyDescent="0.3">
      <c r="A314" s="4" t="s">
        <v>545</v>
      </c>
      <c r="B314" t="s">
        <v>546</v>
      </c>
      <c r="C314" t="s">
        <v>547</v>
      </c>
      <c r="D314" s="10" t="s">
        <v>620</v>
      </c>
      <c r="E314" s="10">
        <v>1.7070000000000001</v>
      </c>
      <c r="F314" s="10">
        <v>1.3049999999999999</v>
      </c>
      <c r="G314" t="str">
        <f>VLOOKUP(C314,[1]Sheet2!$B$2:$E$708,4,FALSE)</f>
        <v xml:space="preserve"> succinyl-CoA ligase [ADP-forming] subunit beta </v>
      </c>
    </row>
    <row r="315" spans="1:7" x14ac:dyDescent="0.3">
      <c r="A315" s="4" t="s">
        <v>548</v>
      </c>
      <c r="B315" t="s">
        <v>549</v>
      </c>
      <c r="C315" t="s">
        <v>550</v>
      </c>
      <c r="D315" s="10">
        <v>4.8550000000000004</v>
      </c>
      <c r="E315" s="10">
        <v>3.7909999999999999</v>
      </c>
      <c r="F315" s="10">
        <v>1.889</v>
      </c>
      <c r="G315" t="str">
        <f>VLOOKUP(C315,[1]Sheet2!$B$2:$E$708,4,FALSE)</f>
        <v xml:space="preserve"> malate dehydrogenase </v>
      </c>
    </row>
    <row r="316" spans="1:7" x14ac:dyDescent="0.3">
      <c r="A316" s="4" t="s">
        <v>551</v>
      </c>
      <c r="B316" t="s">
        <v>552</v>
      </c>
      <c r="C316" t="s">
        <v>553</v>
      </c>
      <c r="D316" s="10">
        <v>3.944</v>
      </c>
      <c r="E316" s="10">
        <v>4.9260000000000002</v>
      </c>
      <c r="F316" s="10">
        <v>2.637</v>
      </c>
      <c r="G316" t="str">
        <f>VLOOKUP(C316,[1]Sheet2!$B$2:$E$708,4,FALSE)</f>
        <v xml:space="preserve"> cytoplasmic-like malate dehydrogenase </v>
      </c>
    </row>
    <row r="317" spans="1:7" x14ac:dyDescent="0.3">
      <c r="A317" s="4" t="s">
        <v>551</v>
      </c>
      <c r="B317" t="s">
        <v>552</v>
      </c>
      <c r="C317" t="s">
        <v>554</v>
      </c>
      <c r="D317" s="10">
        <v>2.0070000000000001</v>
      </c>
      <c r="E317" s="10">
        <v>2.3290000000000002</v>
      </c>
      <c r="F317" s="10" t="s">
        <v>620</v>
      </c>
      <c r="G317" t="str">
        <f>VLOOKUP(C317,[1]Sheet2!$B$2:$E$708,4,FALSE)</f>
        <v xml:space="preserve"> NADP-dependent malate dehydrogenase </v>
      </c>
    </row>
    <row r="318" spans="1:7" x14ac:dyDescent="0.3">
      <c r="A318" s="4" t="s">
        <v>555</v>
      </c>
      <c r="B318" t="s">
        <v>556</v>
      </c>
      <c r="C318" t="s">
        <v>557</v>
      </c>
      <c r="D318" s="10">
        <v>3.6349999999999998</v>
      </c>
      <c r="E318" s="10">
        <v>3.39</v>
      </c>
      <c r="F318" s="10">
        <v>1.702</v>
      </c>
      <c r="G318" t="str">
        <f>VLOOKUP(C318,[1]Sheet2!$B$2:$E$708,4,FALSE)</f>
        <v xml:space="preserve"> NADP-dependent malic enzyme-like protein </v>
      </c>
    </row>
    <row r="319" spans="1:7" ht="15" thickBot="1" x14ac:dyDescent="0.35">
      <c r="A319" s="7">
        <v>8.3000000000000007</v>
      </c>
      <c r="B319" s="8" t="s">
        <v>558</v>
      </c>
      <c r="C319" s="8" t="s">
        <v>559</v>
      </c>
      <c r="D319" s="11">
        <v>1.833</v>
      </c>
      <c r="E319" s="11" t="s">
        <v>620</v>
      </c>
      <c r="F319" s="11" t="s">
        <v>620</v>
      </c>
      <c r="G319" s="8" t="str">
        <f>VLOOKUP(C319,[1]Sheet2!$B$2:$E$708,4,FALSE)</f>
        <v xml:space="preserve"> carbonic anhydrase family protein </v>
      </c>
    </row>
    <row r="320" spans="1:7" ht="15" thickTop="1" x14ac:dyDescent="0.3"/>
    <row r="321" spans="1:7" ht="15" thickBot="1" x14ac:dyDescent="0.35">
      <c r="A321" s="3" t="s">
        <v>618</v>
      </c>
    </row>
    <row r="322" spans="1:7" ht="15.6" thickTop="1" thickBot="1" x14ac:dyDescent="0.35">
      <c r="A322" s="5" t="s">
        <v>0</v>
      </c>
      <c r="B322" s="6" t="s">
        <v>1</v>
      </c>
      <c r="C322" s="6" t="s">
        <v>608</v>
      </c>
      <c r="D322" s="6" t="s">
        <v>2</v>
      </c>
      <c r="E322" s="6" t="s">
        <v>3</v>
      </c>
      <c r="F322" s="6" t="s">
        <v>4</v>
      </c>
      <c r="G322" s="6" t="s">
        <v>609</v>
      </c>
    </row>
    <row r="323" spans="1:7" ht="15" thickTop="1" x14ac:dyDescent="0.3">
      <c r="A323" s="4">
        <v>20</v>
      </c>
      <c r="B323" t="s">
        <v>560</v>
      </c>
      <c r="C323" t="s">
        <v>561</v>
      </c>
      <c r="D323" s="10">
        <v>0.43099999999999999</v>
      </c>
      <c r="E323" s="10">
        <v>0.48799999999999999</v>
      </c>
      <c r="F323" s="10">
        <v>1.544</v>
      </c>
      <c r="G323" t="str">
        <f>VLOOKUP(C323,[1]Sheet2!$B$2:$E$708,4,FALSE)</f>
        <v xml:space="preserve"> stress-inducible protein, putative </v>
      </c>
    </row>
    <row r="324" spans="1:7" x14ac:dyDescent="0.3">
      <c r="A324" s="4">
        <v>20.100000000000001</v>
      </c>
      <c r="B324" t="s">
        <v>562</v>
      </c>
      <c r="C324" t="s">
        <v>563</v>
      </c>
      <c r="D324" s="10">
        <v>2.4239999999999999</v>
      </c>
      <c r="E324" s="10">
        <v>3.2290000000000001</v>
      </c>
      <c r="F324" s="10" t="s">
        <v>620</v>
      </c>
      <c r="G324" t="str">
        <f>VLOOKUP(C324,[1]Sheet2!$B$2:$E$708,4,FALSE)</f>
        <v xml:space="preserve"> glycoside hydrolase family 18 protein </v>
      </c>
    </row>
    <row r="325" spans="1:7" x14ac:dyDescent="0.3">
      <c r="A325" s="4">
        <v>20.100000000000001</v>
      </c>
      <c r="B325" t="s">
        <v>562</v>
      </c>
      <c r="C325" t="s">
        <v>564</v>
      </c>
      <c r="D325" s="10" t="s">
        <v>620</v>
      </c>
      <c r="E325" s="10">
        <v>4.9870000000000001</v>
      </c>
      <c r="F325" s="10" t="s">
        <v>620</v>
      </c>
      <c r="G325" t="str">
        <f>VLOOKUP(C325,[1]Sheet2!$B$2:$E$708,4,FALSE)</f>
        <v xml:space="preserve"> disease resistance response protein </v>
      </c>
    </row>
    <row r="326" spans="1:7" x14ac:dyDescent="0.3">
      <c r="A326" s="4">
        <v>20.100000000000001</v>
      </c>
      <c r="B326" t="s">
        <v>562</v>
      </c>
      <c r="C326" t="s">
        <v>565</v>
      </c>
      <c r="D326" s="10" t="s">
        <v>620</v>
      </c>
      <c r="E326" s="10">
        <v>3.4729999999999999</v>
      </c>
      <c r="F326" s="10" t="s">
        <v>620</v>
      </c>
      <c r="G326" t="str">
        <f>VLOOKUP(C326,[1]Sheet2!$B$2:$E$708,4,FALSE)</f>
        <v xml:space="preserve"> red chlorophyll catabolite reductase, putative </v>
      </c>
    </row>
    <row r="327" spans="1:7" x14ac:dyDescent="0.3">
      <c r="A327" s="4">
        <v>20.100000000000001</v>
      </c>
      <c r="B327" t="s">
        <v>562</v>
      </c>
      <c r="C327" t="s">
        <v>566</v>
      </c>
      <c r="D327" s="10">
        <v>2.8959999999999999</v>
      </c>
      <c r="E327" s="10" t="s">
        <v>620</v>
      </c>
      <c r="F327" s="10">
        <v>3.7290000000000001</v>
      </c>
      <c r="G327" t="str">
        <f>VLOOKUP(C327,[1]Sheet2!$B$2:$E$708,4,FALSE)</f>
        <v xml:space="preserve"> pathogenesis-related protein bet V I family protein </v>
      </c>
    </row>
    <row r="328" spans="1:7" x14ac:dyDescent="0.3">
      <c r="A328" s="4">
        <v>20.100000000000001</v>
      </c>
      <c r="B328" t="s">
        <v>562</v>
      </c>
      <c r="C328" t="s">
        <v>567</v>
      </c>
      <c r="D328" s="10">
        <v>0.746</v>
      </c>
      <c r="E328" s="10">
        <v>0.52500000000000002</v>
      </c>
      <c r="F328" s="10">
        <v>1.1919999999999999</v>
      </c>
      <c r="G328" t="str">
        <f>VLOOKUP(C328,[1]Sheet2!$B$2:$E$708,4,FALSE)</f>
        <v xml:space="preserve"> polyketide cyclase/dehydrase and lipid transporter </v>
      </c>
    </row>
    <row r="329" spans="1:7" x14ac:dyDescent="0.3">
      <c r="A329" s="4">
        <v>20.100000000000001</v>
      </c>
      <c r="B329" t="s">
        <v>562</v>
      </c>
      <c r="C329" t="s">
        <v>568</v>
      </c>
      <c r="D329" s="10">
        <v>6.5629999999999997</v>
      </c>
      <c r="E329" s="10" t="s">
        <v>620</v>
      </c>
      <c r="F329" s="10" t="s">
        <v>620</v>
      </c>
      <c r="G329" t="str">
        <f>VLOOKUP(C329,[1]Sheet2!$B$2:$E$708,4,FALSE)</f>
        <v xml:space="preserve"> Chitinase (Class Ib) / Hevein </v>
      </c>
    </row>
    <row r="330" spans="1:7" x14ac:dyDescent="0.3">
      <c r="A330" s="4" t="s">
        <v>569</v>
      </c>
      <c r="B330" t="s">
        <v>570</v>
      </c>
      <c r="C330" t="s">
        <v>571</v>
      </c>
      <c r="D330" s="10">
        <v>3.9319999999999999</v>
      </c>
      <c r="E330" s="10">
        <v>3.4279999999999999</v>
      </c>
      <c r="F330" s="10" t="s">
        <v>620</v>
      </c>
      <c r="G330" t="str">
        <f>VLOOKUP(C330,[1]Sheet2!$B$2:$E$708,4,FALSE)</f>
        <v xml:space="preserve"> LRR receptor-like kinase </v>
      </c>
    </row>
    <row r="331" spans="1:7" ht="15" thickBot="1" x14ac:dyDescent="0.35">
      <c r="A331" s="7" t="s">
        <v>572</v>
      </c>
      <c r="B331" s="8" t="s">
        <v>573</v>
      </c>
      <c r="C331" s="8" t="s">
        <v>574</v>
      </c>
      <c r="D331" s="11">
        <v>2.84</v>
      </c>
      <c r="E331" s="11" t="s">
        <v>620</v>
      </c>
      <c r="F331" s="11">
        <v>1.532</v>
      </c>
      <c r="G331" s="8" t="str">
        <f>VLOOKUP(C331,[1]Sheet2!$B$2:$E$708,4,FALSE)</f>
        <v xml:space="preserve"> Kunitz type trypsin inhibitor / miraculin </v>
      </c>
    </row>
    <row r="332" spans="1:7" ht="15" thickTop="1" x14ac:dyDescent="0.3"/>
    <row r="333" spans="1:7" ht="15" thickBot="1" x14ac:dyDescent="0.35">
      <c r="A333" s="3" t="s">
        <v>619</v>
      </c>
    </row>
    <row r="334" spans="1:7" ht="15.6" thickTop="1" thickBot="1" x14ac:dyDescent="0.35">
      <c r="A334" s="5" t="s">
        <v>0</v>
      </c>
      <c r="B334" s="6" t="s">
        <v>1</v>
      </c>
      <c r="C334" s="6" t="s">
        <v>608</v>
      </c>
      <c r="D334" s="6" t="s">
        <v>2</v>
      </c>
      <c r="E334" s="6" t="s">
        <v>3</v>
      </c>
      <c r="F334" s="6" t="s">
        <v>4</v>
      </c>
      <c r="G334" s="6" t="s">
        <v>609</v>
      </c>
    </row>
    <row r="335" spans="1:7" ht="15" thickTop="1" x14ac:dyDescent="0.3">
      <c r="A335" s="4">
        <v>34.1</v>
      </c>
      <c r="B335" t="s">
        <v>575</v>
      </c>
      <c r="C335" t="s">
        <v>576</v>
      </c>
      <c r="D335" s="10">
        <v>0.61</v>
      </c>
      <c r="E335" s="10" t="s">
        <v>620</v>
      </c>
      <c r="F335" s="10">
        <v>0.79800000000000004</v>
      </c>
      <c r="G335" t="str">
        <f>VLOOKUP(C335,[1]Sheet2!$B$2:$E$708,4,FALSE)</f>
        <v xml:space="preserve"> vacuolar (H+)-ATPase G subunit </v>
      </c>
    </row>
    <row r="336" spans="1:7" x14ac:dyDescent="0.3">
      <c r="A336" s="4">
        <v>34.1</v>
      </c>
      <c r="B336" t="s">
        <v>575</v>
      </c>
      <c r="C336" t="s">
        <v>577</v>
      </c>
      <c r="D336" s="10" t="s">
        <v>620</v>
      </c>
      <c r="E336" s="10">
        <v>2.0510000000000002</v>
      </c>
      <c r="F336" s="10" t="s">
        <v>620</v>
      </c>
      <c r="G336" t="str">
        <f>VLOOKUP(C336,[1]Sheet2!$B$2:$E$708,4,FALSE)</f>
        <v xml:space="preserve"> archaeal/vacuolar-type H+-ATPase subunit A </v>
      </c>
    </row>
    <row r="337" spans="1:7" x14ac:dyDescent="0.3">
      <c r="A337" s="4">
        <v>34.1</v>
      </c>
      <c r="B337" t="s">
        <v>575</v>
      </c>
      <c r="C337" t="s">
        <v>578</v>
      </c>
      <c r="D337" s="10" t="s">
        <v>620</v>
      </c>
      <c r="E337" s="10">
        <v>3.6680000000000001</v>
      </c>
      <c r="F337" s="10" t="s">
        <v>620</v>
      </c>
      <c r="G337" t="str">
        <f>VLOOKUP(C337,[1]Sheet2!$B$2:$E$708,4,FALSE)</f>
        <v xml:space="preserve"> vacuolar H+-ATPase subunit C </v>
      </c>
    </row>
    <row r="338" spans="1:7" x14ac:dyDescent="0.3">
      <c r="A338" s="4" t="s">
        <v>579</v>
      </c>
      <c r="B338" t="s">
        <v>580</v>
      </c>
      <c r="C338" t="s">
        <v>581</v>
      </c>
      <c r="D338" s="10">
        <v>1.4570000000000001</v>
      </c>
      <c r="E338" s="10" t="s">
        <v>620</v>
      </c>
      <c r="F338" s="10">
        <v>1.867</v>
      </c>
      <c r="G338" t="str">
        <f>VLOOKUP(C338,[1]Sheet2!$B$2:$E$708,4,FALSE)</f>
        <v xml:space="preserve"> archaeal/vacuolar-type H+-ATPase subunit E </v>
      </c>
    </row>
    <row r="339" spans="1:7" x14ac:dyDescent="0.3">
      <c r="A339" s="4" t="s">
        <v>582</v>
      </c>
      <c r="B339" t="s">
        <v>583</v>
      </c>
      <c r="C339" t="s">
        <v>584</v>
      </c>
      <c r="D339" s="10" t="s">
        <v>620</v>
      </c>
      <c r="E339" s="10" t="s">
        <v>620</v>
      </c>
      <c r="F339" s="10">
        <v>1.363</v>
      </c>
      <c r="G339" t="str">
        <f>VLOOKUP(C339,[1]Sheet2!$B$2:$E$708,4,FALSE)</f>
        <v xml:space="preserve"> archaeal/vacuolar-type H+-ATPase subunit B </v>
      </c>
    </row>
    <row r="340" spans="1:7" x14ac:dyDescent="0.3">
      <c r="A340" s="4" t="s">
        <v>585</v>
      </c>
      <c r="B340" t="s">
        <v>586</v>
      </c>
      <c r="C340" t="s">
        <v>581</v>
      </c>
      <c r="D340" s="10">
        <v>1.4570000000000001</v>
      </c>
      <c r="E340" s="10" t="s">
        <v>620</v>
      </c>
      <c r="F340" s="10">
        <v>1.867</v>
      </c>
      <c r="G340" t="str">
        <f>VLOOKUP(C340,[1]Sheet2!$B$2:$E$708,4,FALSE)</f>
        <v xml:space="preserve"> archaeal/vacuolar-type H+-ATPase subunit E </v>
      </c>
    </row>
    <row r="341" spans="1:7" x14ac:dyDescent="0.3">
      <c r="A341" s="4">
        <v>34.799999999999997</v>
      </c>
      <c r="B341" t="s">
        <v>587</v>
      </c>
      <c r="C341" t="s">
        <v>588</v>
      </c>
      <c r="D341" s="10">
        <v>2.2999999999999998</v>
      </c>
      <c r="E341" s="10">
        <v>2.5030000000000001</v>
      </c>
      <c r="F341" s="10">
        <v>2.3260000000000001</v>
      </c>
      <c r="G341" t="str">
        <f>VLOOKUP(C341,[1]Sheet2!$B$2:$E$708,4,FALSE)</f>
        <v xml:space="preserve"> ADP/ATP carrier protein </v>
      </c>
    </row>
    <row r="342" spans="1:7" x14ac:dyDescent="0.3">
      <c r="A342" s="4">
        <v>34.9</v>
      </c>
      <c r="B342" t="s">
        <v>589</v>
      </c>
      <c r="C342" t="s">
        <v>588</v>
      </c>
      <c r="D342" s="10">
        <v>2.2999999999999998</v>
      </c>
      <c r="E342" s="10">
        <v>2.5030000000000001</v>
      </c>
      <c r="F342" s="10">
        <v>2.3260000000000001</v>
      </c>
      <c r="G342" t="str">
        <f>VLOOKUP(C342,[1]Sheet2!$B$2:$E$708,4,FALSE)</f>
        <v xml:space="preserve"> ADP/ATP carrier protein </v>
      </c>
    </row>
    <row r="343" spans="1:7" x14ac:dyDescent="0.3">
      <c r="A343" s="4">
        <v>34.9</v>
      </c>
      <c r="B343" t="s">
        <v>589</v>
      </c>
      <c r="C343" t="s">
        <v>590</v>
      </c>
      <c r="D343" s="10">
        <v>4.4909999999999997</v>
      </c>
      <c r="E343" s="10" t="s">
        <v>620</v>
      </c>
      <c r="F343" s="10" t="s">
        <v>620</v>
      </c>
      <c r="G343" t="str">
        <f>VLOOKUP(C343,[1]Sheet2!$B$2:$E$708,4,FALSE)</f>
        <v xml:space="preserve"> phosphate carrier protein </v>
      </c>
    </row>
    <row r="344" spans="1:7" x14ac:dyDescent="0.3">
      <c r="A344" s="4">
        <v>34.14</v>
      </c>
      <c r="B344" t="s">
        <v>591</v>
      </c>
      <c r="C344" t="s">
        <v>588</v>
      </c>
      <c r="D344" s="10">
        <v>2.2999999999999998</v>
      </c>
      <c r="E344" s="10">
        <v>2.5030000000000001</v>
      </c>
      <c r="F344" s="10">
        <v>2.3260000000000001</v>
      </c>
      <c r="G344" t="str">
        <f>VLOOKUP(C344,[1]Sheet2!$B$2:$E$708,4,FALSE)</f>
        <v xml:space="preserve"> ADP/ATP carrier protein </v>
      </c>
    </row>
    <row r="345" spans="1:7" x14ac:dyDescent="0.3">
      <c r="A345" s="4">
        <v>34.159999999999997</v>
      </c>
      <c r="B345" t="s">
        <v>592</v>
      </c>
      <c r="C345" t="s">
        <v>593</v>
      </c>
      <c r="D345" s="10" t="s">
        <v>620</v>
      </c>
      <c r="E345" s="10">
        <v>0.218</v>
      </c>
      <c r="F345" s="10">
        <v>0.14899999999999999</v>
      </c>
      <c r="G345" t="str">
        <f>VLOOKUP(C345,[1]Sheet2!$B$2:$E$708,4,FALSE)</f>
        <v xml:space="preserve"> ABC transporter B family protein </v>
      </c>
    </row>
    <row r="346" spans="1:7" x14ac:dyDescent="0.3">
      <c r="A346" s="4" t="s">
        <v>594</v>
      </c>
      <c r="B346" t="s">
        <v>595</v>
      </c>
      <c r="C346" t="s">
        <v>596</v>
      </c>
      <c r="D346" s="10">
        <v>9.6300000000000008</v>
      </c>
      <c r="E346" s="10">
        <v>6.37</v>
      </c>
      <c r="F346" s="10" t="s">
        <v>620</v>
      </c>
      <c r="G346" t="str">
        <f>VLOOKUP(C346,[1]Sheet2!$B$2:$E$708,4,FALSE)</f>
        <v xml:space="preserve"> arsenical pump-driving ATPase-like protein </v>
      </c>
    </row>
    <row r="347" spans="1:7" x14ac:dyDescent="0.3">
      <c r="A347" s="4">
        <v>34.200000000000003</v>
      </c>
      <c r="B347" t="s">
        <v>597</v>
      </c>
      <c r="C347" t="s">
        <v>598</v>
      </c>
      <c r="D347" s="10">
        <v>2.5430000000000001</v>
      </c>
      <c r="E347" s="10">
        <v>2.4340000000000002</v>
      </c>
      <c r="F347" s="10" t="s">
        <v>620</v>
      </c>
      <c r="G347" t="str">
        <f>VLOOKUP(C347,[1]Sheet2!$B$2:$E$708,4,FALSE)</f>
        <v xml:space="preserve"> porin/voltage-dependent anion-selective channel protein </v>
      </c>
    </row>
    <row r="348" spans="1:7" x14ac:dyDescent="0.3">
      <c r="A348" s="4">
        <v>34.200000000000003</v>
      </c>
      <c r="B348" t="s">
        <v>597</v>
      </c>
      <c r="C348" t="s">
        <v>599</v>
      </c>
      <c r="D348" s="10">
        <v>3.2440000000000002</v>
      </c>
      <c r="E348" s="10">
        <v>2.806</v>
      </c>
      <c r="F348" s="10" t="s">
        <v>620</v>
      </c>
      <c r="G348" t="str">
        <f>VLOOKUP(C348,[1]Sheet2!$B$2:$E$708,4,FALSE)</f>
        <v xml:space="preserve"> porin/voltage-dependent anion-selective channel protein </v>
      </c>
    </row>
    <row r="349" spans="1:7" x14ac:dyDescent="0.3">
      <c r="A349" s="4">
        <v>34.200000000000003</v>
      </c>
      <c r="B349" t="s">
        <v>597</v>
      </c>
      <c r="C349" t="s">
        <v>600</v>
      </c>
      <c r="D349" s="10">
        <v>2.6019999999999999</v>
      </c>
      <c r="E349" s="10">
        <v>2.5419999999999998</v>
      </c>
      <c r="F349" s="10" t="s">
        <v>620</v>
      </c>
      <c r="G349" t="str">
        <f>VLOOKUP(C349,[1]Sheet2!$B$2:$E$708,4,FALSE)</f>
        <v xml:space="preserve"> porin/voltage-dependent anion-selective channel protein </v>
      </c>
    </row>
    <row r="350" spans="1:7" x14ac:dyDescent="0.3">
      <c r="A350" s="4">
        <v>34.200000000000003</v>
      </c>
      <c r="B350" t="s">
        <v>597</v>
      </c>
      <c r="C350" t="s">
        <v>601</v>
      </c>
      <c r="D350" s="10">
        <v>3.8130000000000002</v>
      </c>
      <c r="E350" s="10">
        <v>4.2210000000000001</v>
      </c>
      <c r="F350" s="10">
        <v>1.762</v>
      </c>
      <c r="G350" t="str">
        <f>VLOOKUP(C350,[1]Sheet2!$B$2:$E$708,4,FALSE)</f>
        <v xml:space="preserve"> porin/voltage-dependent anion-selective channel protein </v>
      </c>
    </row>
    <row r="351" spans="1:7" x14ac:dyDescent="0.3">
      <c r="A351" s="4">
        <v>34.21</v>
      </c>
      <c r="B351" t="s">
        <v>602</v>
      </c>
      <c r="C351" t="s">
        <v>603</v>
      </c>
      <c r="D351" s="10">
        <v>0.40500000000000003</v>
      </c>
      <c r="E351" s="10">
        <v>0.40500000000000003</v>
      </c>
      <c r="F351" s="10">
        <v>0.72699999999999998</v>
      </c>
      <c r="G351" t="str">
        <f>VLOOKUP(C351,[1]Sheet2!$B$2:$E$708,4,FALSE)</f>
        <v xml:space="preserve"> monothiol glutaredoxin-S16 protein </v>
      </c>
    </row>
    <row r="352" spans="1:7" x14ac:dyDescent="0.3">
      <c r="A352" s="4">
        <v>34.21</v>
      </c>
      <c r="B352" t="s">
        <v>602</v>
      </c>
      <c r="C352" t="s">
        <v>604</v>
      </c>
      <c r="D352" s="10" t="s">
        <v>620</v>
      </c>
      <c r="E352" s="10" t="s">
        <v>620</v>
      </c>
      <c r="F352" s="10">
        <v>0.38100000000000001</v>
      </c>
      <c r="G352" t="str">
        <f>VLOOKUP(C352,[1]Sheet2!$B$2:$E$708,4,FALSE)</f>
        <v xml:space="preserve"> Grx4 family monothiol glutaredoxin </v>
      </c>
    </row>
    <row r="353" spans="1:7" x14ac:dyDescent="0.3">
      <c r="A353" s="4">
        <v>34.99</v>
      </c>
      <c r="B353" t="s">
        <v>605</v>
      </c>
      <c r="C353" t="s">
        <v>606</v>
      </c>
      <c r="D353" s="10">
        <v>0.61499999999999999</v>
      </c>
      <c r="E353" s="10">
        <v>0.57699999999999996</v>
      </c>
      <c r="F353" s="10" t="s">
        <v>620</v>
      </c>
      <c r="G353" t="str">
        <f>VLOOKUP(C353,[1]Sheet2!$B$2:$E$708,4,FALSE)</f>
        <v xml:space="preserve"> MATE subfamily protein </v>
      </c>
    </row>
    <row r="354" spans="1:7" ht="15" thickBot="1" x14ac:dyDescent="0.35">
      <c r="A354" s="7">
        <v>34.99</v>
      </c>
      <c r="B354" s="8" t="s">
        <v>605</v>
      </c>
      <c r="C354" s="8" t="s">
        <v>607</v>
      </c>
      <c r="D354" s="11">
        <v>0.35</v>
      </c>
      <c r="E354" s="11">
        <v>0.33200000000000002</v>
      </c>
      <c r="F354" s="11">
        <v>0.65200000000000002</v>
      </c>
      <c r="G354" s="8" t="str">
        <f>VLOOKUP(C354,[1]Sheet2!$B$2:$E$708,4,FALSE)</f>
        <v xml:space="preserve"> temperature-induced lipocalin </v>
      </c>
    </row>
    <row r="355" spans="1:7" ht="15" thickTop="1" x14ac:dyDescent="0.3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2019-08-22T19:38:39Z</dcterms:modified>
</cp:coreProperties>
</file>